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185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1" i="1"/>
  <c r="A451"/>
  <c r="B451" s="1"/>
  <c r="C449"/>
  <c r="B449"/>
  <c r="A449"/>
  <c r="C448"/>
  <c r="A448"/>
  <c r="B448" s="1"/>
  <c r="C447"/>
  <c r="A447"/>
  <c r="B447" s="1"/>
  <c r="C446"/>
  <c r="A446"/>
  <c r="B446" s="1"/>
  <c r="C445"/>
  <c r="A445"/>
  <c r="B445" s="1"/>
  <c r="C444"/>
  <c r="A444"/>
  <c r="B444" s="1"/>
  <c r="C443"/>
  <c r="A443"/>
  <c r="B443" s="1"/>
  <c r="C442"/>
  <c r="A442"/>
  <c r="B442" s="1"/>
  <c r="C441"/>
  <c r="A441"/>
  <c r="B441" s="1"/>
  <c r="C440"/>
  <c r="A440"/>
  <c r="B440" s="1"/>
  <c r="C439"/>
  <c r="A439"/>
  <c r="B439" s="1"/>
  <c r="C438"/>
  <c r="A438"/>
  <c r="B438" s="1"/>
  <c r="C437"/>
  <c r="A437"/>
  <c r="B437" s="1"/>
  <c r="C436"/>
  <c r="A436"/>
  <c r="B436" s="1"/>
  <c r="C435"/>
  <c r="A435"/>
  <c r="B435" s="1"/>
  <c r="C434"/>
  <c r="A434"/>
  <c r="B434" s="1"/>
  <c r="C433"/>
  <c r="A433"/>
  <c r="B433" s="1"/>
  <c r="C432"/>
  <c r="A432"/>
  <c r="B432" s="1"/>
  <c r="C431"/>
  <c r="A431"/>
  <c r="B431" s="1"/>
  <c r="C430"/>
  <c r="A430"/>
  <c r="B430" s="1"/>
  <c r="C429"/>
  <c r="A429"/>
  <c r="B429" s="1"/>
  <c r="C428"/>
  <c r="A428"/>
  <c r="B428" s="1"/>
  <c r="C427"/>
  <c r="A427"/>
  <c r="B427" s="1"/>
  <c r="C426"/>
  <c r="A426"/>
  <c r="B426" s="1"/>
  <c r="C425"/>
  <c r="A425"/>
  <c r="B425" s="1"/>
  <c r="C424"/>
  <c r="A424"/>
  <c r="B424" s="1"/>
  <c r="C423"/>
  <c r="A423"/>
  <c r="B423" s="1"/>
  <c r="C422"/>
  <c r="A422"/>
  <c r="B422" s="1"/>
  <c r="C421"/>
  <c r="A421"/>
  <c r="B421" s="1"/>
  <c r="C420"/>
  <c r="A420"/>
  <c r="B420" s="1"/>
  <c r="C419"/>
  <c r="A419"/>
  <c r="B419" s="1"/>
  <c r="C418"/>
  <c r="A418"/>
  <c r="B418" s="1"/>
  <c r="C417"/>
  <c r="A417"/>
  <c r="B417" s="1"/>
  <c r="C416"/>
  <c r="A416"/>
  <c r="B416" s="1"/>
  <c r="C415"/>
  <c r="A415"/>
  <c r="B415" s="1"/>
  <c r="C414"/>
  <c r="A414"/>
  <c r="B414" s="1"/>
  <c r="C413"/>
  <c r="A413"/>
  <c r="B413" s="1"/>
  <c r="C412"/>
  <c r="A412"/>
  <c r="B412" s="1"/>
  <c r="C411"/>
  <c r="A411"/>
  <c r="B411" s="1"/>
  <c r="C410"/>
  <c r="A410"/>
  <c r="B410" s="1"/>
  <c r="C409"/>
  <c r="A409"/>
  <c r="B409" s="1"/>
  <c r="C408"/>
  <c r="A408"/>
  <c r="B408" s="1"/>
  <c r="C407"/>
  <c r="A407"/>
  <c r="B407" s="1"/>
  <c r="C406"/>
  <c r="A406"/>
  <c r="B406" s="1"/>
  <c r="C405"/>
  <c r="A405"/>
  <c r="B405" s="1"/>
  <c r="C404"/>
  <c r="A404"/>
  <c r="B404" s="1"/>
  <c r="C403"/>
  <c r="A403"/>
  <c r="B403" s="1"/>
  <c r="C402"/>
  <c r="A402"/>
  <c r="B402" s="1"/>
  <c r="C401"/>
  <c r="A401"/>
  <c r="B401" s="1"/>
  <c r="C400"/>
  <c r="A400"/>
  <c r="B400" s="1"/>
  <c r="C399"/>
  <c r="A399"/>
  <c r="B399" s="1"/>
  <c r="C398"/>
  <c r="A398"/>
  <c r="B398" s="1"/>
  <c r="C397"/>
  <c r="A397"/>
  <c r="B397" s="1"/>
  <c r="C396"/>
  <c r="A396"/>
  <c r="B396" s="1"/>
  <c r="C395"/>
  <c r="A395"/>
  <c r="B395" s="1"/>
  <c r="C394"/>
  <c r="B394"/>
  <c r="A394"/>
  <c r="C393"/>
  <c r="A393"/>
  <c r="B393" s="1"/>
  <c r="C392"/>
  <c r="B392"/>
  <c r="A392"/>
  <c r="C391"/>
  <c r="A391"/>
  <c r="B391" s="1"/>
  <c r="C390"/>
  <c r="B390"/>
  <c r="A390"/>
  <c r="C389"/>
  <c r="A389"/>
  <c r="B389" s="1"/>
  <c r="C388"/>
  <c r="B388"/>
  <c r="A388"/>
  <c r="C387"/>
  <c r="A387"/>
  <c r="B387" s="1"/>
  <c r="C386"/>
  <c r="A386"/>
  <c r="B386" s="1"/>
  <c r="C385"/>
  <c r="A385"/>
  <c r="B385" s="1"/>
  <c r="C384"/>
  <c r="A384"/>
  <c r="B384" s="1"/>
  <c r="C383"/>
  <c r="A383"/>
  <c r="B383" s="1"/>
  <c r="C382"/>
  <c r="A382"/>
  <c r="B382" s="1"/>
  <c r="C381"/>
  <c r="A381"/>
  <c r="B381" s="1"/>
  <c r="C380"/>
  <c r="A380"/>
  <c r="B380" s="1"/>
  <c r="C379"/>
  <c r="A379"/>
  <c r="B379" s="1"/>
  <c r="C378"/>
  <c r="A378"/>
  <c r="B378" s="1"/>
  <c r="C377"/>
  <c r="A377"/>
  <c r="B377" s="1"/>
  <c r="C376"/>
  <c r="A376"/>
  <c r="B376" s="1"/>
  <c r="C375"/>
  <c r="A375"/>
  <c r="B375" s="1"/>
  <c r="C374"/>
  <c r="A374"/>
  <c r="B374" s="1"/>
  <c r="C373"/>
  <c r="A373"/>
  <c r="B373" s="1"/>
  <c r="C372"/>
  <c r="A372"/>
  <c r="B372" s="1"/>
  <c r="C371"/>
  <c r="A371"/>
  <c r="B371" s="1"/>
  <c r="C370"/>
  <c r="A370"/>
  <c r="B370" s="1"/>
  <c r="C369"/>
  <c r="A369"/>
  <c r="B369" s="1"/>
  <c r="C368"/>
  <c r="A368"/>
  <c r="B368" s="1"/>
  <c r="C367"/>
  <c r="A367"/>
  <c r="B367" s="1"/>
  <c r="C366"/>
  <c r="A366"/>
  <c r="B366" s="1"/>
  <c r="C365"/>
  <c r="A365"/>
  <c r="B365" s="1"/>
  <c r="C364"/>
  <c r="A364"/>
  <c r="B364" s="1"/>
  <c r="C363"/>
  <c r="A363"/>
  <c r="B363" s="1"/>
  <c r="C362"/>
  <c r="A362"/>
  <c r="B362" s="1"/>
  <c r="C361"/>
  <c r="A361"/>
  <c r="B361" s="1"/>
  <c r="C360"/>
  <c r="A360"/>
  <c r="B360" s="1"/>
  <c r="C359"/>
  <c r="A359"/>
  <c r="B359" s="1"/>
  <c r="C358"/>
  <c r="A358"/>
  <c r="B358" s="1"/>
  <c r="C357"/>
  <c r="A357"/>
  <c r="B357" s="1"/>
  <c r="C356"/>
  <c r="A356"/>
  <c r="B356" s="1"/>
  <c r="C355"/>
  <c r="A355"/>
  <c r="B355" s="1"/>
  <c r="C354"/>
  <c r="A354"/>
  <c r="B354" s="1"/>
  <c r="C353"/>
  <c r="A353"/>
  <c r="B353" s="1"/>
  <c r="C352"/>
  <c r="A352"/>
  <c r="B352" s="1"/>
  <c r="C351"/>
  <c r="A351"/>
  <c r="B351" s="1"/>
  <c r="C350"/>
  <c r="A350"/>
  <c r="B350" s="1"/>
  <c r="C349"/>
  <c r="A349"/>
  <c r="B349" s="1"/>
  <c r="C348"/>
  <c r="A348"/>
  <c r="B348" s="1"/>
  <c r="C347"/>
  <c r="A347"/>
  <c r="B347" s="1"/>
  <c r="C346"/>
  <c r="A346"/>
  <c r="B346" s="1"/>
  <c r="C345"/>
  <c r="A345"/>
  <c r="B345" s="1"/>
  <c r="C344"/>
  <c r="A344"/>
  <c r="B344" s="1"/>
  <c r="C343"/>
  <c r="A343"/>
  <c r="B343" s="1"/>
  <c r="C342"/>
  <c r="A342"/>
  <c r="B342" s="1"/>
  <c r="C341"/>
  <c r="A341"/>
  <c r="B341" s="1"/>
  <c r="C340"/>
  <c r="A340"/>
  <c r="B340" s="1"/>
  <c r="C339"/>
  <c r="A339"/>
  <c r="B339" s="1"/>
  <c r="C338"/>
  <c r="A338"/>
  <c r="B338" s="1"/>
  <c r="C337"/>
  <c r="A337"/>
  <c r="B337" s="1"/>
  <c r="C336"/>
  <c r="A336"/>
  <c r="B336" s="1"/>
  <c r="C335"/>
  <c r="A335"/>
  <c r="B335" s="1"/>
  <c r="C334"/>
  <c r="A334"/>
  <c r="B334" s="1"/>
  <c r="C333"/>
  <c r="A333"/>
  <c r="B333" s="1"/>
  <c r="C331"/>
  <c r="A331"/>
  <c r="B331" s="1"/>
  <c r="C330"/>
  <c r="A330"/>
  <c r="B330" s="1"/>
  <c r="C329"/>
  <c r="A329"/>
  <c r="B329" s="1"/>
  <c r="C328"/>
  <c r="A328"/>
  <c r="B328" s="1"/>
  <c r="C327"/>
  <c r="A327"/>
  <c r="B327" s="1"/>
  <c r="C326"/>
  <c r="A326"/>
  <c r="B326" s="1"/>
  <c r="C325"/>
  <c r="A325"/>
  <c r="B325" s="1"/>
  <c r="C324"/>
  <c r="A324"/>
  <c r="B324" s="1"/>
  <c r="C323"/>
  <c r="A323"/>
  <c r="B323" s="1"/>
  <c r="C322"/>
  <c r="A322"/>
  <c r="B322" s="1"/>
  <c r="C321"/>
  <c r="A321"/>
  <c r="B321" s="1"/>
  <c r="C320"/>
  <c r="A320"/>
  <c r="B320" s="1"/>
  <c r="C319"/>
  <c r="A319"/>
  <c r="B319" s="1"/>
  <c r="C318"/>
  <c r="A318"/>
  <c r="B318" s="1"/>
  <c r="C317"/>
  <c r="A317"/>
  <c r="B317" s="1"/>
  <c r="C316"/>
  <c r="A316"/>
  <c r="B316" s="1"/>
  <c r="C315"/>
  <c r="A315"/>
  <c r="B315" s="1"/>
  <c r="C314"/>
  <c r="A314"/>
  <c r="B314" s="1"/>
  <c r="C313"/>
  <c r="A313"/>
  <c r="B313" s="1"/>
  <c r="C312"/>
  <c r="A312"/>
  <c r="B312" s="1"/>
  <c r="C311"/>
  <c r="A311"/>
  <c r="B311" s="1"/>
  <c r="C310"/>
  <c r="A310"/>
  <c r="B310" s="1"/>
  <c r="C309"/>
  <c r="A309"/>
  <c r="B309" s="1"/>
  <c r="C308"/>
  <c r="A308"/>
  <c r="B308" s="1"/>
  <c r="C307"/>
  <c r="A307"/>
  <c r="B307" s="1"/>
  <c r="C306"/>
  <c r="A306"/>
  <c r="B306" s="1"/>
  <c r="C305"/>
  <c r="A305"/>
  <c r="B305" s="1"/>
  <c r="C304"/>
  <c r="A304"/>
  <c r="B304" s="1"/>
  <c r="C303"/>
  <c r="A303"/>
  <c r="B303" s="1"/>
  <c r="C302"/>
  <c r="A302"/>
  <c r="B302" s="1"/>
  <c r="C301"/>
  <c r="A301"/>
  <c r="B301" s="1"/>
  <c r="C300"/>
  <c r="A300"/>
  <c r="B300" s="1"/>
  <c r="C299"/>
  <c r="A299"/>
  <c r="B299" s="1"/>
  <c r="C298"/>
  <c r="A298"/>
  <c r="B298" s="1"/>
  <c r="C297"/>
  <c r="A297"/>
  <c r="B297" s="1"/>
  <c r="C296"/>
  <c r="A296"/>
  <c r="B296" s="1"/>
  <c r="C295"/>
  <c r="A295"/>
  <c r="B295" s="1"/>
  <c r="C294"/>
  <c r="A294"/>
  <c r="B294" s="1"/>
  <c r="C293"/>
  <c r="A293"/>
  <c r="B293" s="1"/>
  <c r="C292"/>
  <c r="A292"/>
  <c r="B292" s="1"/>
  <c r="C291"/>
  <c r="A291"/>
  <c r="B291" s="1"/>
  <c r="C290"/>
  <c r="A290"/>
  <c r="B290" s="1"/>
  <c r="C289"/>
  <c r="A289"/>
  <c r="B289" s="1"/>
  <c r="C288"/>
  <c r="A288"/>
  <c r="B288" s="1"/>
  <c r="C287"/>
  <c r="A287"/>
  <c r="B287" s="1"/>
  <c r="C286"/>
  <c r="A286"/>
  <c r="B286" s="1"/>
  <c r="C285"/>
  <c r="A285"/>
  <c r="B285" s="1"/>
  <c r="C284"/>
  <c r="A284"/>
  <c r="B284" s="1"/>
  <c r="C283"/>
  <c r="A283"/>
  <c r="B283" s="1"/>
  <c r="C282"/>
  <c r="A282"/>
  <c r="B282" s="1"/>
  <c r="C281"/>
  <c r="A281"/>
  <c r="B281" s="1"/>
  <c r="C280"/>
  <c r="A280"/>
  <c r="B280" s="1"/>
  <c r="C279"/>
  <c r="A279"/>
  <c r="B279" s="1"/>
  <c r="C278"/>
  <c r="A278"/>
  <c r="B278" s="1"/>
  <c r="C277"/>
  <c r="A277"/>
  <c r="B277" s="1"/>
  <c r="C276"/>
  <c r="A276"/>
  <c r="B276" s="1"/>
  <c r="C275"/>
  <c r="A275"/>
  <c r="B275" s="1"/>
  <c r="C274"/>
  <c r="A274"/>
  <c r="B274" s="1"/>
  <c r="C273"/>
  <c r="A273"/>
  <c r="B273" s="1"/>
  <c r="C272"/>
  <c r="A272"/>
  <c r="B272" s="1"/>
  <c r="C271"/>
  <c r="A271"/>
  <c r="B271" s="1"/>
  <c r="C270"/>
  <c r="A270"/>
  <c r="B270" s="1"/>
  <c r="C269"/>
  <c r="A269"/>
  <c r="B269" s="1"/>
  <c r="C267"/>
  <c r="A267"/>
  <c r="B267" s="1"/>
  <c r="C266"/>
  <c r="A266"/>
  <c r="B266" s="1"/>
  <c r="C265"/>
  <c r="A265"/>
  <c r="B265" s="1"/>
  <c r="C264"/>
  <c r="A264"/>
  <c r="B264" s="1"/>
  <c r="C263"/>
  <c r="A263"/>
  <c r="B263" s="1"/>
  <c r="C262"/>
  <c r="A262"/>
  <c r="B262" s="1"/>
  <c r="C261"/>
  <c r="A261"/>
  <c r="B261" s="1"/>
  <c r="C260"/>
  <c r="A260"/>
  <c r="B260" s="1"/>
  <c r="C259"/>
  <c r="A259"/>
  <c r="B259" s="1"/>
  <c r="C258"/>
  <c r="A258"/>
  <c r="B258" s="1"/>
  <c r="C257"/>
  <c r="A257"/>
  <c r="B257" s="1"/>
  <c r="C256"/>
  <c r="A256"/>
  <c r="B256" s="1"/>
  <c r="C255"/>
  <c r="A255"/>
  <c r="B255" s="1"/>
  <c r="C254"/>
  <c r="A254"/>
  <c r="B254" s="1"/>
  <c r="C253"/>
  <c r="A253"/>
  <c r="B253" s="1"/>
  <c r="C252"/>
  <c r="A252"/>
  <c r="B252" s="1"/>
  <c r="C251"/>
  <c r="A251"/>
  <c r="B251" s="1"/>
  <c r="C250"/>
  <c r="A250"/>
  <c r="B250" s="1"/>
  <c r="C249"/>
  <c r="A249"/>
  <c r="B249" s="1"/>
  <c r="C248"/>
  <c r="A248"/>
  <c r="B248" s="1"/>
  <c r="C247"/>
  <c r="A247"/>
  <c r="B247" s="1"/>
  <c r="C246"/>
  <c r="A246"/>
  <c r="B246" s="1"/>
  <c r="C245"/>
  <c r="A245"/>
  <c r="B245" s="1"/>
  <c r="C244"/>
  <c r="A244"/>
  <c r="B244" s="1"/>
  <c r="C243"/>
  <c r="A243"/>
  <c r="B243" s="1"/>
  <c r="C242"/>
  <c r="A242"/>
  <c r="B242" s="1"/>
  <c r="C241"/>
  <c r="A241"/>
  <c r="B241" s="1"/>
  <c r="C240"/>
  <c r="A240"/>
  <c r="B240" s="1"/>
  <c r="C239"/>
  <c r="A239"/>
  <c r="B239" s="1"/>
  <c r="C238"/>
  <c r="A238"/>
  <c r="B238" s="1"/>
  <c r="C237"/>
  <c r="A237"/>
  <c r="B237" s="1"/>
  <c r="C236"/>
  <c r="A236"/>
  <c r="B236" s="1"/>
  <c r="C235"/>
  <c r="A235"/>
  <c r="B235" s="1"/>
  <c r="C234"/>
  <c r="A234"/>
  <c r="B234" s="1"/>
  <c r="C233"/>
  <c r="A233"/>
  <c r="B233" s="1"/>
  <c r="C232"/>
  <c r="A232"/>
  <c r="B232" s="1"/>
  <c r="C231"/>
  <c r="A231"/>
  <c r="B231" s="1"/>
  <c r="C230"/>
  <c r="A230"/>
  <c r="B230" s="1"/>
  <c r="C229"/>
  <c r="B229"/>
  <c r="A229"/>
  <c r="C228"/>
  <c r="A228"/>
  <c r="B228" s="1"/>
  <c r="C226"/>
  <c r="A226"/>
  <c r="B226" s="1"/>
  <c r="C225"/>
  <c r="A225"/>
  <c r="B225" s="1"/>
  <c r="C224"/>
  <c r="A224"/>
  <c r="B224" s="1"/>
  <c r="C223"/>
  <c r="A223"/>
  <c r="B223" s="1"/>
  <c r="C222"/>
  <c r="A222"/>
  <c r="B222" s="1"/>
  <c r="C220"/>
  <c r="A220"/>
  <c r="B220" s="1"/>
  <c r="C219"/>
  <c r="A219"/>
  <c r="B219" s="1"/>
  <c r="C218"/>
  <c r="A218"/>
  <c r="B218" s="1"/>
  <c r="C217"/>
  <c r="A217"/>
  <c r="B217" s="1"/>
  <c r="C216"/>
  <c r="A216"/>
  <c r="B216" s="1"/>
  <c r="C214"/>
  <c r="A214"/>
  <c r="B214" s="1"/>
  <c r="C213"/>
  <c r="A213"/>
  <c r="B213" s="1"/>
  <c r="C212"/>
  <c r="A212"/>
  <c r="B212" s="1"/>
  <c r="C211"/>
  <c r="A211"/>
  <c r="B211" s="1"/>
  <c r="C210"/>
  <c r="A210"/>
  <c r="B210" s="1"/>
  <c r="C209"/>
  <c r="A209"/>
  <c r="B209" s="1"/>
  <c r="C208"/>
  <c r="A208"/>
  <c r="B208" s="1"/>
  <c r="C207"/>
  <c r="A207"/>
  <c r="B207" s="1"/>
  <c r="C206"/>
  <c r="A206"/>
  <c r="B206" s="1"/>
  <c r="C205"/>
  <c r="A205"/>
  <c r="B205" s="1"/>
  <c r="C203"/>
  <c r="A203"/>
  <c r="B203" s="1"/>
  <c r="C202"/>
  <c r="A202"/>
  <c r="B202" s="1"/>
  <c r="C201"/>
  <c r="A201"/>
  <c r="B201" s="1"/>
  <c r="C200"/>
  <c r="A200"/>
  <c r="B200" s="1"/>
  <c r="C199"/>
  <c r="A199"/>
  <c r="B199" s="1"/>
  <c r="C198"/>
  <c r="A198"/>
  <c r="B198" s="1"/>
  <c r="C197"/>
  <c r="A197"/>
  <c r="B197" s="1"/>
  <c r="C196"/>
  <c r="A196"/>
  <c r="B196" s="1"/>
  <c r="C194"/>
  <c r="A194"/>
  <c r="B194" s="1"/>
  <c r="C193"/>
  <c r="A193"/>
  <c r="B193" s="1"/>
  <c r="C192"/>
  <c r="A192"/>
  <c r="B192" s="1"/>
  <c r="C191"/>
  <c r="A191"/>
  <c r="B191" s="1"/>
  <c r="C190"/>
  <c r="A190"/>
  <c r="B190" s="1"/>
  <c r="C189"/>
  <c r="A189"/>
  <c r="B189" s="1"/>
  <c r="C188"/>
  <c r="A188"/>
  <c r="B188" s="1"/>
  <c r="C187"/>
  <c r="A187"/>
  <c r="B187" s="1"/>
  <c r="C186"/>
  <c r="A186"/>
  <c r="B186" s="1"/>
  <c r="C185"/>
  <c r="A185"/>
  <c r="B185" s="1"/>
  <c r="C184"/>
  <c r="A184"/>
  <c r="B184" s="1"/>
  <c r="C183"/>
  <c r="A183"/>
  <c r="B183" s="1"/>
  <c r="C182"/>
  <c r="A182"/>
  <c r="B182" s="1"/>
  <c r="C181"/>
  <c r="A181"/>
  <c r="B181" s="1"/>
  <c r="C179"/>
  <c r="A179"/>
  <c r="B179" s="1"/>
  <c r="C178"/>
  <c r="A178"/>
  <c r="B178" s="1"/>
  <c r="C177"/>
  <c r="A177"/>
  <c r="B177" s="1"/>
  <c r="C176"/>
  <c r="A176"/>
  <c r="B176" s="1"/>
  <c r="C175"/>
  <c r="A175"/>
  <c r="B175" s="1"/>
  <c r="C174"/>
  <c r="A174"/>
  <c r="B174" s="1"/>
  <c r="C173"/>
  <c r="A173"/>
  <c r="B173" s="1"/>
  <c r="C172"/>
  <c r="A172"/>
  <c r="B172" s="1"/>
  <c r="C171"/>
  <c r="A171"/>
  <c r="B171" s="1"/>
  <c r="C170"/>
  <c r="A170"/>
  <c r="B170" s="1"/>
  <c r="C169"/>
  <c r="A169"/>
  <c r="B169" s="1"/>
  <c r="C168"/>
  <c r="A168"/>
  <c r="B168" s="1"/>
  <c r="C167"/>
  <c r="A167"/>
  <c r="B167" s="1"/>
  <c r="C166"/>
  <c r="A166"/>
  <c r="B166" s="1"/>
  <c r="C165"/>
  <c r="A165"/>
  <c r="B165" s="1"/>
  <c r="C164"/>
  <c r="A164"/>
  <c r="B164" s="1"/>
  <c r="C163"/>
  <c r="A163"/>
  <c r="B163" s="1"/>
  <c r="C162"/>
  <c r="A162"/>
  <c r="B162" s="1"/>
  <c r="C161"/>
  <c r="A161"/>
  <c r="B161" s="1"/>
  <c r="C160"/>
  <c r="A160"/>
  <c r="B160" s="1"/>
  <c r="C159"/>
  <c r="A159"/>
  <c r="B159" s="1"/>
  <c r="C158"/>
  <c r="A158"/>
  <c r="B158" s="1"/>
  <c r="C157"/>
  <c r="A157"/>
  <c r="B157" s="1"/>
  <c r="C156"/>
  <c r="A156"/>
  <c r="B156" s="1"/>
  <c r="C154"/>
  <c r="A154"/>
  <c r="B154" s="1"/>
  <c r="C153"/>
  <c r="A153"/>
  <c r="B153" s="1"/>
  <c r="C152"/>
  <c r="A152"/>
  <c r="B152" s="1"/>
  <c r="C151"/>
  <c r="A151"/>
  <c r="B151" s="1"/>
  <c r="C150"/>
  <c r="A150"/>
  <c r="B150" s="1"/>
  <c r="C149"/>
  <c r="A149"/>
  <c r="B149" s="1"/>
  <c r="C148"/>
  <c r="A148"/>
  <c r="B148" s="1"/>
  <c r="C147"/>
  <c r="A147"/>
  <c r="B147" s="1"/>
  <c r="C146"/>
  <c r="A146"/>
  <c r="B146" s="1"/>
  <c r="C145"/>
  <c r="A145"/>
  <c r="B145" s="1"/>
  <c r="C144"/>
  <c r="A144"/>
  <c r="B144" s="1"/>
  <c r="C143"/>
  <c r="A143"/>
  <c r="B143" s="1"/>
  <c r="C142"/>
  <c r="A142"/>
  <c r="B142" s="1"/>
  <c r="C141"/>
  <c r="A141"/>
  <c r="B141" s="1"/>
  <c r="C140"/>
  <c r="A140"/>
  <c r="B140" s="1"/>
  <c r="C139"/>
  <c r="A139"/>
  <c r="B139" s="1"/>
  <c r="C138"/>
  <c r="A138"/>
  <c r="B138" s="1"/>
  <c r="C137"/>
  <c r="A137"/>
  <c r="B137" s="1"/>
  <c r="C136"/>
  <c r="A136"/>
  <c r="B136" s="1"/>
  <c r="C135"/>
  <c r="A135"/>
  <c r="B135" s="1"/>
  <c r="C134"/>
  <c r="A134"/>
  <c r="B134" s="1"/>
  <c r="C133"/>
  <c r="A133"/>
  <c r="B133" s="1"/>
  <c r="C132"/>
  <c r="A132"/>
  <c r="B132" s="1"/>
  <c r="C131"/>
  <c r="A131"/>
  <c r="B131" s="1"/>
  <c r="C130"/>
  <c r="A130"/>
  <c r="B130" s="1"/>
  <c r="C129"/>
  <c r="A129"/>
  <c r="B129" s="1"/>
  <c r="C128"/>
  <c r="A128"/>
  <c r="B128" s="1"/>
  <c r="C127"/>
  <c r="A127"/>
  <c r="B127" s="1"/>
  <c r="C126"/>
  <c r="A126"/>
  <c r="B126" s="1"/>
  <c r="C125"/>
  <c r="A125"/>
  <c r="B125" s="1"/>
  <c r="C124"/>
  <c r="A124"/>
  <c r="B124" s="1"/>
  <c r="C123"/>
  <c r="A123"/>
  <c r="B123" s="1"/>
  <c r="C122"/>
  <c r="A122"/>
  <c r="B122" s="1"/>
  <c r="C121"/>
  <c r="A121"/>
  <c r="B121" s="1"/>
  <c r="C120"/>
  <c r="A120"/>
  <c r="B120" s="1"/>
  <c r="C119"/>
  <c r="A119"/>
  <c r="B119" s="1"/>
  <c r="C118"/>
  <c r="A118"/>
  <c r="B118" s="1"/>
  <c r="C117"/>
  <c r="A117"/>
  <c r="B117" s="1"/>
  <c r="C116"/>
  <c r="A116"/>
  <c r="B116" s="1"/>
  <c r="C115"/>
  <c r="A115"/>
  <c r="B115" s="1"/>
  <c r="C114"/>
  <c r="A114"/>
  <c r="B114" s="1"/>
  <c r="C113"/>
  <c r="A113"/>
  <c r="B113" s="1"/>
  <c r="C112"/>
  <c r="A112"/>
  <c r="B112" s="1"/>
  <c r="C111"/>
  <c r="A111"/>
  <c r="B111" s="1"/>
  <c r="C110"/>
  <c r="A110"/>
  <c r="B110" s="1"/>
  <c r="C109"/>
  <c r="A109"/>
  <c r="B109" s="1"/>
  <c r="C108"/>
  <c r="A108"/>
  <c r="B108" s="1"/>
  <c r="C107"/>
  <c r="A107"/>
  <c r="B107" s="1"/>
  <c r="C106"/>
  <c r="A106"/>
  <c r="B106" s="1"/>
  <c r="C105"/>
  <c r="A105"/>
  <c r="B105" s="1"/>
  <c r="C104"/>
  <c r="A104"/>
  <c r="B104" s="1"/>
  <c r="C103"/>
  <c r="A103"/>
  <c r="B103" s="1"/>
  <c r="C102"/>
  <c r="A102"/>
  <c r="B102" s="1"/>
  <c r="C101"/>
  <c r="A101"/>
  <c r="B101" s="1"/>
  <c r="C100"/>
  <c r="A100"/>
  <c r="B100" s="1"/>
  <c r="C99"/>
  <c r="A99"/>
  <c r="B99" s="1"/>
  <c r="C98"/>
  <c r="A98"/>
  <c r="B98" s="1"/>
  <c r="C97"/>
  <c r="A97"/>
  <c r="B97" s="1"/>
  <c r="C96"/>
  <c r="A96"/>
  <c r="B96" s="1"/>
  <c r="C94"/>
  <c r="A94"/>
  <c r="B94" s="1"/>
  <c r="C93"/>
  <c r="A93"/>
  <c r="B93" s="1"/>
  <c r="C92"/>
  <c r="A92"/>
  <c r="B92" s="1"/>
  <c r="C91"/>
  <c r="A91"/>
  <c r="B91" s="1"/>
  <c r="C90"/>
  <c r="A90"/>
  <c r="B90" s="1"/>
  <c r="C89"/>
  <c r="A89"/>
  <c r="B89" s="1"/>
  <c r="C88"/>
  <c r="A88"/>
  <c r="B88" s="1"/>
  <c r="C87"/>
  <c r="A87"/>
  <c r="B87" s="1"/>
  <c r="C86"/>
  <c r="A86"/>
  <c r="B86" s="1"/>
  <c r="C85"/>
  <c r="A85"/>
  <c r="B85" s="1"/>
  <c r="C84"/>
  <c r="A84"/>
  <c r="B84" s="1"/>
  <c r="C83"/>
  <c r="A83"/>
  <c r="B83" s="1"/>
  <c r="C82"/>
  <c r="A82"/>
  <c r="B82" s="1"/>
  <c r="C81"/>
  <c r="A81"/>
  <c r="B81" s="1"/>
  <c r="C80"/>
  <c r="A80"/>
  <c r="B80" s="1"/>
  <c r="C79"/>
  <c r="A79"/>
  <c r="B79" s="1"/>
  <c r="C78"/>
  <c r="A78"/>
  <c r="B78" s="1"/>
  <c r="C77"/>
  <c r="A77"/>
  <c r="B77" s="1"/>
  <c r="C76"/>
  <c r="A76"/>
  <c r="B76" s="1"/>
  <c r="C75"/>
  <c r="A75"/>
  <c r="B75" s="1"/>
  <c r="C74"/>
  <c r="A74"/>
  <c r="B74" s="1"/>
  <c r="C73"/>
  <c r="A73"/>
  <c r="B73" s="1"/>
  <c r="C72"/>
  <c r="A72"/>
  <c r="B72" s="1"/>
  <c r="C71"/>
  <c r="A71"/>
  <c r="B71" s="1"/>
  <c r="C70"/>
  <c r="A70"/>
  <c r="B70" s="1"/>
  <c r="C69"/>
  <c r="A69"/>
  <c r="B69" s="1"/>
  <c r="C68"/>
  <c r="A68"/>
  <c r="B68" s="1"/>
  <c r="C67"/>
  <c r="A67"/>
  <c r="B67" s="1"/>
  <c r="C66"/>
  <c r="A66"/>
  <c r="B66" s="1"/>
  <c r="C65"/>
  <c r="A65"/>
  <c r="B65" s="1"/>
  <c r="C64"/>
  <c r="A64"/>
  <c r="B64" s="1"/>
  <c r="C63"/>
  <c r="A63"/>
  <c r="B63" s="1"/>
  <c r="C62"/>
  <c r="A62"/>
  <c r="B62" s="1"/>
  <c r="C61"/>
  <c r="A61"/>
  <c r="B61" s="1"/>
  <c r="C60"/>
  <c r="A60"/>
  <c r="B60" s="1"/>
  <c r="C59"/>
  <c r="A59"/>
  <c r="B59" s="1"/>
  <c r="C58"/>
  <c r="A58"/>
  <c r="B58" s="1"/>
  <c r="C57"/>
  <c r="A57"/>
  <c r="B57" s="1"/>
  <c r="C56"/>
  <c r="A56"/>
  <c r="B56" s="1"/>
  <c r="C55"/>
  <c r="A55"/>
  <c r="B55" s="1"/>
  <c r="C54"/>
  <c r="A54"/>
  <c r="B54" s="1"/>
  <c r="C53"/>
  <c r="A53"/>
  <c r="B53" s="1"/>
  <c r="C52"/>
  <c r="A52"/>
  <c r="B52" s="1"/>
  <c r="C51"/>
  <c r="A51"/>
  <c r="B51" s="1"/>
  <c r="C50"/>
  <c r="A50"/>
  <c r="B50" s="1"/>
  <c r="C48"/>
  <c r="A48"/>
  <c r="B48" s="1"/>
  <c r="C47"/>
  <c r="A47"/>
  <c r="B47" s="1"/>
  <c r="C46"/>
  <c r="A46"/>
  <c r="B46" s="1"/>
  <c r="C44"/>
  <c r="A44"/>
  <c r="B44" s="1"/>
  <c r="C42"/>
  <c r="A42"/>
  <c r="B42" s="1"/>
  <c r="C41"/>
  <c r="A41"/>
  <c r="B41" s="1"/>
  <c r="C40"/>
  <c r="A40"/>
  <c r="B40" s="1"/>
  <c r="C39"/>
  <c r="A39"/>
  <c r="B39" s="1"/>
  <c r="C38"/>
  <c r="A38"/>
  <c r="B38" s="1"/>
  <c r="C37"/>
  <c r="A37"/>
  <c r="B37" s="1"/>
  <c r="C36"/>
  <c r="A36"/>
  <c r="B36" s="1"/>
  <c r="C35"/>
  <c r="A35"/>
  <c r="B35" s="1"/>
  <c r="C34"/>
  <c r="B34"/>
  <c r="A34"/>
  <c r="C33"/>
  <c r="A33"/>
  <c r="B33" s="1"/>
  <c r="C32"/>
  <c r="B32"/>
  <c r="A32"/>
  <c r="C31"/>
  <c r="A31"/>
  <c r="B31" s="1"/>
  <c r="C30"/>
  <c r="A30"/>
  <c r="B30" s="1"/>
  <c r="C29"/>
  <c r="A29"/>
  <c r="B29" s="1"/>
  <c r="C28"/>
  <c r="A28"/>
  <c r="B28" s="1"/>
  <c r="C27"/>
  <c r="A27"/>
  <c r="B27" s="1"/>
  <c r="C26"/>
  <c r="A26"/>
  <c r="B26" s="1"/>
  <c r="C25"/>
  <c r="A25"/>
  <c r="B25" s="1"/>
  <c r="C24"/>
  <c r="A24"/>
  <c r="B24" s="1"/>
  <c r="C23"/>
  <c r="A23"/>
  <c r="B23" s="1"/>
  <c r="C22"/>
  <c r="A22"/>
  <c r="B22" s="1"/>
  <c r="C21"/>
  <c r="A21"/>
  <c r="B21" s="1"/>
  <c r="C20"/>
  <c r="A20"/>
  <c r="B20" s="1"/>
  <c r="C19"/>
  <c r="A19"/>
  <c r="B19" s="1"/>
  <c r="C18"/>
  <c r="A18"/>
  <c r="B18" s="1"/>
  <c r="C17"/>
  <c r="A17"/>
  <c r="B17" s="1"/>
  <c r="C16"/>
  <c r="A16"/>
  <c r="B16" s="1"/>
  <c r="C15"/>
  <c r="A15"/>
  <c r="B15" s="1"/>
  <c r="C14"/>
  <c r="A14"/>
  <c r="B14" s="1"/>
  <c r="C13"/>
  <c r="A13"/>
  <c r="B13" s="1"/>
  <c r="C12"/>
  <c r="A12"/>
  <c r="B12" s="1"/>
  <c r="C11"/>
  <c r="A11"/>
  <c r="B11" s="1"/>
  <c r="C9"/>
  <c r="A9"/>
  <c r="B9" s="1"/>
  <c r="C8"/>
  <c r="A8"/>
  <c r="B8" s="1"/>
  <c r="C7"/>
  <c r="A7"/>
  <c r="B7" s="1"/>
  <c r="C6"/>
  <c r="A6"/>
  <c r="B6" s="1"/>
  <c r="C5"/>
  <c r="A5"/>
  <c r="B5" s="1"/>
  <c r="C4"/>
  <c r="A4"/>
  <c r="B4" s="1"/>
</calcChain>
</file>

<file path=xl/sharedStrings.xml><?xml version="1.0" encoding="utf-8"?>
<sst xmlns="http://schemas.openxmlformats.org/spreadsheetml/2006/main" count="888" uniqueCount="545">
  <si>
    <t>Projected Constraints</t>
  </si>
  <si>
    <t>Loading (%)</t>
  </si>
  <si>
    <t>Estimated Loading (MVA)</t>
  </si>
  <si>
    <t>Rate B (MVA)</t>
  </si>
  <si>
    <t>Limiting Constraint</t>
  </si>
  <si>
    <t>Contingency</t>
  </si>
  <si>
    <t>Unknown</t>
  </si>
  <si>
    <t>C:3Wnd: OPEN B$1324 P1           1</t>
  </si>
  <si>
    <t>B$1325 P2          1.00 657946 PRAIRIE3     345  2</t>
  </si>
  <si>
    <t>B$1382 PORCUPI T3  1.00 152002 PORCUPINE_TS 500 T3</t>
  </si>
  <si>
    <t>C:152001 PINARD_TS    500 152002 PORCUPINE_TS 500 1</t>
  </si>
  <si>
    <t>B$1383 PORCUPI T4  1.00 152002 PORCUPINE_TS 500 T4</t>
  </si>
  <si>
    <t>B$1765 WT2 KU1A    1.00 652529 WATERTN3     345  1</t>
  </si>
  <si>
    <t>C:700536 HMPT CNR 765 765 700537 MN-G STA 765 765 N1</t>
  </si>
  <si>
    <t>ENTERGY</t>
  </si>
  <si>
    <t>300039 7FAIRPT      345 344002 7WADAIRTP    345 N1</t>
  </si>
  <si>
    <t>C:700542 GRIMES 3 765 765 700543 HILLS  3 765 765 N1</t>
  </si>
  <si>
    <t>300039 7FAIRPT      345 541199 ST JOE 3     345  1</t>
  </si>
  <si>
    <t>C:700528 MITCHLCO 765 765 700543 HILLS  3 765 765 N1</t>
  </si>
  <si>
    <t>300040 7FLETCH      345 300047 7SALEM       345  1</t>
  </si>
  <si>
    <t>C:970041 KEWANEE      765 970050 NELSON       765 S7</t>
  </si>
  <si>
    <t>300040 7FLETCH      345 300054 7GOBKNOB     345  1</t>
  </si>
  <si>
    <t>300041 7FRANKS      345 300042 7HUBEN       345  1</t>
  </si>
  <si>
    <t>300041 7FRANKS      345 300047 7SALEM       345  1</t>
  </si>
  <si>
    <t>300042 7HUBEN       345 300045 7MORGAN      345  1</t>
  </si>
  <si>
    <t>300044 7MCCRED      345 300049 7THOMHL      345  1</t>
  </si>
  <si>
    <t>C:344002 7WADAIRTP    345 345436 7PALMYRA     345 N1</t>
  </si>
  <si>
    <t>300044 7MCCRED      345 345088 7MCCREDIE    345  1</t>
  </si>
  <si>
    <t>300045 7MORGAN      345 300739 7BLACKBERRY  345  1</t>
  </si>
  <si>
    <t>300046 7NEWMAD      345 300051 7STFRANCISTP 345  1</t>
  </si>
  <si>
    <t>300051 7STFRANCISTP 345 300054 7GOBKNOB     345  1</t>
  </si>
  <si>
    <t>300739 7BLACKBERRY  345 532793 NEOSHO 7     345  1</t>
  </si>
  <si>
    <t>334325 8HARTBRG     500 337368 8MTOLIV      500  1</t>
  </si>
  <si>
    <t>337368 8MTOLIV      500 337561 8ELDEHV      500  1</t>
  </si>
  <si>
    <t>337420 8STERL       500 337561 8ELDEHV      500  1</t>
  </si>
  <si>
    <t>337561 8ELDEHV      500 337643 8SHERID      500  1</t>
  </si>
  <si>
    <t>337643 8SHERID      500 337808 8MABEL       500  1</t>
  </si>
  <si>
    <t>337808 8MABEL       500 337909 8ANO 50      500  1</t>
  </si>
  <si>
    <t>337808 8MABEL       500 337937 8MAYFL       500  1</t>
  </si>
  <si>
    <t>337909 8ANO 50      500 337922 8P HILL      500  1</t>
  </si>
  <si>
    <t>337909 8ANO 50      500 515305 FTSMITH8     500  1</t>
  </si>
  <si>
    <t>337922 8P HILL      500 337937 8MAYFL       500  1</t>
  </si>
  <si>
    <t>Base Case</t>
  </si>
  <si>
    <t>C:970048 MEADOWLAKE   765 970200 PONTIAC      765 S7</t>
  </si>
  <si>
    <t>MAPP_US</t>
  </si>
  <si>
    <t>MISO_IN</t>
  </si>
  <si>
    <t>255109 17MUNSTR     345 270677 BURNH;0R     345  1</t>
  </si>
  <si>
    <t>255111 17SHEFLD     345 270674 BURNH; B     345  1</t>
  </si>
  <si>
    <t>255112 17STJOHN     345 274750 CRETE;BP     345  1</t>
  </si>
  <si>
    <t>MISO_MO_IL</t>
  </si>
  <si>
    <t>344002 7WADAIRTP    345 345436 7PALMYRA     345 N1</t>
  </si>
  <si>
    <t>344102 7BELLEAU     345 344535 7ENON        345  1</t>
  </si>
  <si>
    <t>344102 7BELLEAU     345 345747 7SIOUX       345  1</t>
  </si>
  <si>
    <t>344154 7BLAND       345 344885 7LABADIE2    345  1</t>
  </si>
  <si>
    <t>344535 7ENON        345 345230 7MONTGMRY    345  1</t>
  </si>
  <si>
    <t>C:344886 7LABADIE3    345 345230 7MONTGMRY    345 1</t>
  </si>
  <si>
    <t>344822 7JOACHIM     345 345668 7RUSH 2      345  1</t>
  </si>
  <si>
    <t>344822 7JOACHIM     345 345858 7TYSON  1    345  1</t>
  </si>
  <si>
    <t>344849 7KELSO       345 344974 7LUTESVIL    345  1</t>
  </si>
  <si>
    <t>344886 7LABADIE3    345 345230 7MONTGMRY    345  1</t>
  </si>
  <si>
    <t>344974 7LUTESVIL    345 345773 7ST FRANC    345  1</t>
  </si>
  <si>
    <t>345088 7MCCREDIE    345 345230 7MONTGMRY    345  1</t>
  </si>
  <si>
    <t>345088 7MCCREDIE    345 345408 7OVERTON     345  1</t>
  </si>
  <si>
    <t>345230 7MONTGMRY    345 345992 7SPENCER     345  1</t>
  </si>
  <si>
    <t>345408 7OVERTON     345 541201 SIBLEY 7     345  1</t>
  </si>
  <si>
    <t>345408 7OVERTON     345 B$0038             1.00  1</t>
  </si>
  <si>
    <t>C:345088 7MCCREDIE    345 345408 7OVERTON     345 1</t>
  </si>
  <si>
    <t>345435 7PALM TAP    345 345436 7PALMYRA     345  1</t>
  </si>
  <si>
    <t>345435 7PALM TAP    345 345992 7SPENCER     345  1</t>
  </si>
  <si>
    <t>345435 7PALM TAP    345 348060 7SE QUINCY   345  1</t>
  </si>
  <si>
    <t>345435 7PALM TAP    345 636645 SUB T  3     345  1</t>
  </si>
  <si>
    <t>345667 7RUSH 1      345 345857 7TYSON  3    345  1</t>
  </si>
  <si>
    <t>345747 7SIOUX       345 348151 7ROXFORD     345  1</t>
  </si>
  <si>
    <t>346809 7CASEY       345 347821 7NEOGA       345  1</t>
  </si>
  <si>
    <t>346886 7COFFEN N    345 348067 7RAMSEY      345  1</t>
  </si>
  <si>
    <t>346895 7COFFEEN     345 348151 7ROXFORD     345  1</t>
  </si>
  <si>
    <t>347288 7IPAVA       345 349661 7DUCK CRK    345  1</t>
  </si>
  <si>
    <t>C:347679 7MEREDOSIA   345 347962 7PAWNEE      345 1</t>
  </si>
  <si>
    <t>347679 7MEREDOSIA   345 348060 7SE QUINCY   345  1</t>
  </si>
  <si>
    <t>347821 7NEOGA       345 348491 7HOLLAND     345  1</t>
  </si>
  <si>
    <t>348067 7RAMSEY      345 348491 7HOLLAND     345  1</t>
  </si>
  <si>
    <t>348773 7PR STATE    345 348827 7W MT VERNON 345  1</t>
  </si>
  <si>
    <t>348885 7BUNSONVILLE 345 348887 7SIDNEY      345  1</t>
  </si>
  <si>
    <t>349661 7DUCK CRK    345 349740 7MAPLE RIDGE 345  1</t>
  </si>
  <si>
    <t>349662 7TAZEWELL    345 349740 7MAPLE RIDGE 345  1</t>
  </si>
  <si>
    <t>MISO_W</t>
  </si>
  <si>
    <t>601002 ADAMS  3     345 615306 GRE-PL VLLY3 345  1</t>
  </si>
  <si>
    <t>C:700526 MN-J STA 765 765 700528 MITCHLCO 765 765 N1</t>
  </si>
  <si>
    <t>601002 ADAMS  3     345 631144 MITCHLCO3    345  1</t>
  </si>
  <si>
    <t>601008 SPLTRTB3     345 652564 SIOUXCY3     345  1</t>
  </si>
  <si>
    <t>C:700530 LKFLDXL3 765 765 700548 MN-F STA 765 765 N1</t>
  </si>
  <si>
    <t>601014 AS KING3     345 601023 REDROCK3     345  1</t>
  </si>
  <si>
    <t>601014 AS KING3     345 601028 EAU CL 3     345  1</t>
  </si>
  <si>
    <t>C:699450 ST LAKE      345 699676 GARDR PK     345 1</t>
  </si>
  <si>
    <t>601015 BLUE LK3     345 601050 HELENA 3     345  1</t>
  </si>
  <si>
    <t>C:700528 MITCHLCO 765 765 700531 MN-K STA 765 765 N1</t>
  </si>
  <si>
    <t>601028 EAU CL 3     345 699244 ARP 345      345  1</t>
  </si>
  <si>
    <t>601029 LKFLDXL3     345 631138 LAKEFLD3     345  1</t>
  </si>
  <si>
    <t>601051 HMPT CNR3    345 700536 HMPT CNR 765 765 N1</t>
  </si>
  <si>
    <t>C:699244 ARP 345      345 699785 ROCKY RN     345 1</t>
  </si>
  <si>
    <t>631138 LAKEFLD3     345 700356 IA-B STA 345 345 N1</t>
  </si>
  <si>
    <t>C:700357 IA-F STA 345 345 700358 IA-G STA 345 345 N1</t>
  </si>
  <si>
    <t>631139 HAZLTON3     345 631140 SALEM  3     345  1</t>
  </si>
  <si>
    <t>631139 HAZLTON3     345 631142 ARNOLD 3     345  1</t>
  </si>
  <si>
    <t>C:636400 HILLS  3     345 700543 HILLS  3 765 765 N1</t>
  </si>
  <si>
    <t>631139 HAZLTON3     345 631144 MITCHLCO3    345  1</t>
  </si>
  <si>
    <t>631139 HAZLTON3     345 636000 WEBSTER3     345 N1</t>
  </si>
  <si>
    <t>631140 SALEM  3     345 631141 ROCK CK3     345  1</t>
  </si>
  <si>
    <t>631142 ARNOLD 3     345 631148 MORGANV3     345  1</t>
  </si>
  <si>
    <t>631143 OTTUMWA3     345 635730 MNTZUMA3     345  1</t>
  </si>
  <si>
    <t>631148 MORGANV3     345 636420 TIFFIN 3     345  1</t>
  </si>
  <si>
    <t>635017 ATCHSNT3     345 640139 COOPER 3     345  1</t>
  </si>
  <si>
    <t>635600 GRIMES 3     345 635700 SYCAMOR3     345  1</t>
  </si>
  <si>
    <t>635600 GRIMES 3     345 635700 SYCAMOR3     345  2</t>
  </si>
  <si>
    <t>635600 GRIMES 3     345 636010 LEHIGH 3     345  1</t>
  </si>
  <si>
    <t>C:700541 IA-G STA 765 765 700542 GRIMES 3 765 765 N1</t>
  </si>
  <si>
    <t>635680 BONDRNT3     345 635700 SYCAMOR3     345  1</t>
  </si>
  <si>
    <t>635680 BONDRNT3     345 635730 MNTZUMA3     345  1</t>
  </si>
  <si>
    <t>635730 MNTZUMA3     345 636400 HILLS  3     345  1</t>
  </si>
  <si>
    <t>636000 WEBSTER3     345 700397 IA-J STA 345 345 N1</t>
  </si>
  <si>
    <t>636000 WEBSTER3     345 B$0225             1.00  1</t>
  </si>
  <si>
    <t>636400 HILLS  3     345 636420 TIFFIN 3     345  1</t>
  </si>
  <si>
    <t>636400 HILLS  3     345 636630 SUB 92 3     345  1</t>
  </si>
  <si>
    <t>C:636400 HILLS  3     345 636645 SUB T  3     345 1</t>
  </si>
  <si>
    <t>636400 HILLS  3     345 636645 SUB T  3     345  1</t>
  </si>
  <si>
    <t>C:636400 HILLS  3     345 636630 SUB 92 3     345 1</t>
  </si>
  <si>
    <t>636400 HILLS  3     345 700543 HILLS  3 765 765 N1</t>
  </si>
  <si>
    <t>C:635680 BONDRNT3     345 635730 MNTZUMA3     345 1</t>
  </si>
  <si>
    <t>636600 SB 39  3     345 636605 MECCORD3     345  1</t>
  </si>
  <si>
    <t>C:270866 QUAD 6-7     345 270867 QUAD8-10     345 1</t>
  </si>
  <si>
    <t>636600 SB 39  3     345 636635 OAKGROV3     345  1</t>
  </si>
  <si>
    <t>C:636620 WALCOTT3     345 636630 SUB 92 3     345 1</t>
  </si>
  <si>
    <t>636610 SUB 91 3     345 636615 SB 56  3     345  1</t>
  </si>
  <si>
    <t>C:636635 OAKGROV3     345 636640 LOUISA 3     345 1</t>
  </si>
  <si>
    <t>636615 SB 56  3     345 636620 WALCOTT3     345  1</t>
  </si>
  <si>
    <t>636615 SB 56  3     345 B$0025             1.00  1</t>
  </si>
  <si>
    <t>C:636610 SUB 91 3     345 636615 SB 56  3     345 1</t>
  </si>
  <si>
    <t>636620 WALCOTT3     345 636630 SUB 92 3     345  1</t>
  </si>
  <si>
    <t>636635 OAKGROV3     345 636640 LOUISA 3     345  1</t>
  </si>
  <si>
    <t>636640 LOUISA 3     345 636645 SUB T  3     345  1</t>
  </si>
  <si>
    <t>700528 MITCHLCO 765 765 700531 MN-K STA 765 765 N1</t>
  </si>
  <si>
    <t>700528 MITCHLCO 765 765 700543 HILLS  3 765 765 N1</t>
  </si>
  <si>
    <t>700530 LKFLDXL3 765 765 700548 MN-F STA 765 765 N1</t>
  </si>
  <si>
    <t>700541 IA-G STA 765 765 700542 GRIMES 3 765 765 N1</t>
  </si>
  <si>
    <t>700542 GRIMES 3 765 765 700543 HILLS  3 765 765 N1</t>
  </si>
  <si>
    <t>MISO_WUMS</t>
  </si>
  <si>
    <t>693580 CYPRESS      345 699247 ARCADN3      345  1</t>
  </si>
  <si>
    <t>C:699253 ARCADN1      345 699329 GRANVL1      345 1</t>
  </si>
  <si>
    <t>693580 CYPRESS      345 699304 FORST JT     345  1</t>
  </si>
  <si>
    <t>693607 BARNHART 345 345 693636 BRANCHRVR345 345  1</t>
  </si>
  <si>
    <t>C:693636 BRANCHRVR345 345 699865 SEC          345 1</t>
  </si>
  <si>
    <t>693607 BARNHART 345 345 698870 GRANVL2      345  1</t>
  </si>
  <si>
    <t>C:693607 BARNHART 345 345 699396 CEDRSAUK     345 1</t>
  </si>
  <si>
    <t>693607 BARNHART 345 345 699396 CEDRSAUK     345  1</t>
  </si>
  <si>
    <t>C:693607 BARNHART 345 345 698870 GRANVL2      345 1</t>
  </si>
  <si>
    <t>693607 BARNHART 345 345 699865 SEC          345  1</t>
  </si>
  <si>
    <t>C:693607 BARNHART 345 345 693636 BRANCHRVR345 345 1</t>
  </si>
  <si>
    <t>693636 BRANCHRVR345 345 698898 PT BCH2      345  1</t>
  </si>
  <si>
    <t>C:698898 PT BCH2      345 699433 PT BCH1      345 Z</t>
  </si>
  <si>
    <t>693636 BRANCHRVR345 345 699865 SEC          345  1</t>
  </si>
  <si>
    <t>698870 GRANVL2      345 698871 GRANVL3      345  Z</t>
  </si>
  <si>
    <t>698870 GRANVL2      345 699329 GRANVL1      345  Z</t>
  </si>
  <si>
    <t>C:693580 CYPRESS      345 699247 ARCADN3      345 1</t>
  </si>
  <si>
    <t>698871 GRANVL3      345 699396 CEDRSAUK     345  1</t>
  </si>
  <si>
    <t>698928 WERNER W     345 699359 N APPLETON   345  1</t>
  </si>
  <si>
    <t>C:699547 MORGAN       345 699602 HIWAY 22     345 1</t>
  </si>
  <si>
    <t>698928 WERNER W     345 699785 ROCKY RN     345  1</t>
  </si>
  <si>
    <t>C:699602 HIWAY 22     345 699676 GARDR PK     345 1</t>
  </si>
  <si>
    <t>699244 ARP 345      345 699785 ROCKY RN     345  1</t>
  </si>
  <si>
    <t>699253 ARCADN1      345 699329 GRANVL1      345  1</t>
  </si>
  <si>
    <t>699253 ARCADN1      345 699432 PLS PR1      345  1</t>
  </si>
  <si>
    <t>C:699432 PLS PR1      345 699471 RACINE1      345 1</t>
  </si>
  <si>
    <t>699304 FORST JT     345 699556 FOXRIVER     345  1</t>
  </si>
  <si>
    <t>C:698898 PT BCH2      345 699211 PT BCH3      345 Z</t>
  </si>
  <si>
    <t>699432 PLS PR1      345 699471 RACINE1      345  1</t>
  </si>
  <si>
    <t>C:699253 ARCADN1      345 699432 PLS PR1      345 1</t>
  </si>
  <si>
    <t>699450 ST LAKE      345 699676 GARDR PK     345  1</t>
  </si>
  <si>
    <t>699547 MORGAN       345 B$1184 MORGAN 1    1.00  1</t>
  </si>
  <si>
    <t>C:698928 WERNER W     345 699359 N APPLETON   345 1</t>
  </si>
  <si>
    <t>699602 HIWAY 22     345 699676 GARDR PK     345  1</t>
  </si>
  <si>
    <t>C:698928 WERNER W     345 699785 ROCKY RN     345 1</t>
  </si>
  <si>
    <t>NE</t>
  </si>
  <si>
    <t>591624 345 BUS 1    345 591625 345 BUS 2    345  1</t>
  </si>
  <si>
    <t>591630 345 BUS 1    345 591631 345 BUS 2    345  1</t>
  </si>
  <si>
    <t>591636 345 BUS 1    345 591637 345 BUS 2    345  1</t>
  </si>
  <si>
    <t>591642 345 BUS 1    345 591643 345 BUS 2    345  1</t>
  </si>
  <si>
    <t>591654 345 BUS 1    345 591655 345 BUS 2    345  1</t>
  </si>
  <si>
    <t>591660 345 BUS 1    345 591661 345 BUS 2    345  1</t>
  </si>
  <si>
    <t>591666 345 BUS 1    345 591667 345 BUS 2    345  1</t>
  </si>
  <si>
    <t>591678 345 BUS 1    345 591679 345 BUS 2    345  1</t>
  </si>
  <si>
    <t>591684 345 BUS 1    345 591685 345 BUS 2    345  1</t>
  </si>
  <si>
    <t>591690 345 BUS 1    345 591691 345 BUS 2    345  1</t>
  </si>
  <si>
    <t>591702 345 BUS 1    345 591703 345 BUS 2    345  1</t>
  </si>
  <si>
    <t>591708 345 BUS 1    345 591709 345 BUS 2    345  1</t>
  </si>
  <si>
    <t>591714 345 BUS 1    345 591715 345 BUS 2    345  1</t>
  </si>
  <si>
    <t>640271 MCCOOL 3     345 652571 GR ISLD3     345  1</t>
  </si>
  <si>
    <t>NEISO</t>
  </si>
  <si>
    <t>104143 SCOBIE POND  345 104151 LAWRENCE RD  345  1</t>
  </si>
  <si>
    <t>C:104128 NU_394_SBK   345 104135 NU_394_NGR   345 1</t>
  </si>
  <si>
    <t>113264 MILLBURY     345 113265 WACHUSETT    345  2</t>
  </si>
  <si>
    <t>C:113264 MILLBURY     345 113265 WACHUSETT    345 1</t>
  </si>
  <si>
    <t>113265 WACHUSETT    345 113950 SANDY POND   345  1</t>
  </si>
  <si>
    <t>C:113265 WACHUSETT    345 113950 SANDY POND   345 2</t>
  </si>
  <si>
    <t>NYISO_A-F</t>
  </si>
  <si>
    <t>130753 FRASR345     345 137200 EDIC         345  1</t>
  </si>
  <si>
    <t>137200 EDIC         345 147833 MARCY T1     345  1</t>
  </si>
  <si>
    <t>C:137453 N.SCOT99     345 147833 MARCY T1     345 1</t>
  </si>
  <si>
    <t>137451 LEEDS 3      345 137452 N.SCOT77     345  1</t>
  </si>
  <si>
    <t>C:137451 LEEDS 3      345 137453 N.SCOT99     345 2</t>
  </si>
  <si>
    <t>137451 LEEDS 3      345 137453 N.SCOT99     345  2</t>
  </si>
  <si>
    <t>C:137451 LEEDS 3      345 137452 N.SCOT77     345 1</t>
  </si>
  <si>
    <t>137451 LEEDS 3      345 137455 ATHENS       345  1</t>
  </si>
  <si>
    <t>C:126294 PLTVLLEY     345 137451 LEEDS 3      345 2</t>
  </si>
  <si>
    <t>147827 MARCY765     765 147833 MARCY T1     345  1</t>
  </si>
  <si>
    <t>C:147827 MARCY765     765 147833 MARCY T1     345 2</t>
  </si>
  <si>
    <t>147827 MARCY765     765 147833 MARCY T1     345  2</t>
  </si>
  <si>
    <t>C:147827 MARCY765     765 147833 MARCY T1     345 1</t>
  </si>
  <si>
    <t>NYISO_GHI</t>
  </si>
  <si>
    <t>126266 DUNWOODIE    345 128835 SHORE RD     345  1</t>
  </si>
  <si>
    <t>C:126298 SPRAINBROOK  345 126299 REACBUS      345 BY</t>
  </si>
  <si>
    <t>126294 PLTVLLEY     345 137451 LEEDS 3      345  2</t>
  </si>
  <si>
    <t>C:137451 LEEDS 3      345 137455 ATHENS       345 1</t>
  </si>
  <si>
    <t>126294 PLTVLLEY     345 137455 ATHENS       345  1</t>
  </si>
  <si>
    <t>126299 REACBUS      345 147857 DVNPT NK     345  1</t>
  </si>
  <si>
    <t>C:126266 DUNWOODIE    345 128835 SHORE RD     345 1</t>
  </si>
  <si>
    <t>NYISO_J_&amp;_K</t>
  </si>
  <si>
    <t>128822 E.G.C.-1     345 128825 EGC PAR      345  1</t>
  </si>
  <si>
    <t>128823 E.G.C.-2     345 128825 EGC PAR      345  1</t>
  </si>
  <si>
    <t>128824 EGC DUM      345 128825 EGC PAR      345  1</t>
  </si>
  <si>
    <t>128824 EGC DUM      345 128830 HMP HRBR     345  1</t>
  </si>
  <si>
    <t>128830 HMP HRBR     345 147857 DVNPT NK     345  1</t>
  </si>
  <si>
    <t>PJM_REST_RTO</t>
  </si>
  <si>
    <t>242935 05E LIMA     345 292438 T-130_TAP    345  1</t>
  </si>
  <si>
    <t>243206 05DUMONT     765 270644 WILTO;       765  1</t>
  </si>
  <si>
    <t>243213 05BREED      345 346809 7CASEY       345  1</t>
  </si>
  <si>
    <t>243221 05EUGENE     345 348885 7BUNSONVILLE 345  1</t>
  </si>
  <si>
    <t>270607 COLLI;       765 270644 WILTO;       765  1</t>
  </si>
  <si>
    <t>C:970041 KEWANEE      765 970200 PONTIAC      765 S7</t>
  </si>
  <si>
    <t>270678 BYRON; B     345 274768 LEECO;BP     345  1</t>
  </si>
  <si>
    <t>270695 CHERR; R     345 270883 SILVE; R     345  1</t>
  </si>
  <si>
    <t>270695 CHERR; R     345 270883 SILVE; R     345  2</t>
  </si>
  <si>
    <t>270700 CORDO; B     345 270828 NELSO; B     345  1</t>
  </si>
  <si>
    <t>C:270864 QUAD3-11     345 270890 H471 ;       345 1</t>
  </si>
  <si>
    <t>270700 CORDO; B     345 270867 QUAD8-10     345  1</t>
  </si>
  <si>
    <t>C:270700 CORDO; B     345 274698 CORDO;       345 1</t>
  </si>
  <si>
    <t>270700 CORDO; B     345 274698 CORDO;       345  1</t>
  </si>
  <si>
    <t>270728 E FRA; B     345 274750 CRETE;BP     345  1</t>
  </si>
  <si>
    <t>270730 ELECT; B     345 294490 P20     345  345  1</t>
  </si>
  <si>
    <t>270731 ELECT;4R     345 274749 AUROR;RP     345  1</t>
  </si>
  <si>
    <t>270743 W407K;9T     345 270751 W407M;9T     345  1</t>
  </si>
  <si>
    <t>270743 W407K;9T     345 274749 AUROR;RP     345  1</t>
  </si>
  <si>
    <t>270751 W407M;9T     345 270917 WAYNE; R     345  1</t>
  </si>
  <si>
    <t>270796 KINCA; B     345 347962 7PAWNEE      345  1</t>
  </si>
  <si>
    <t>270807 LIBER; R     345 270857 PH117; R     345  1</t>
  </si>
  <si>
    <t>270807 LIBER; R     345 270883 SILVE; R     345  1</t>
  </si>
  <si>
    <t>270828 NELSO; B     345 270890 H471 ;       345  1</t>
  </si>
  <si>
    <t>C:270700 CORDO; B     345 270828 NELSO; B     345 1</t>
  </si>
  <si>
    <t>270828 NELSO; B     345 274768 LEECO;BP     345  1</t>
  </si>
  <si>
    <t>270828 NELSO; B     345 294490 P20     345  345  1</t>
  </si>
  <si>
    <t>270828 NELSO; B     345 970050 NELSON       765  1</t>
  </si>
  <si>
    <t>270853 PONTI; R     345 348847 7BROKAW T1   345  1</t>
  </si>
  <si>
    <t>270864 QUAD3-11     345 270890 H471 ;       345  1</t>
  </si>
  <si>
    <t>270864 QUAD3-11     345 631141 ROCK CK3     345  1</t>
  </si>
  <si>
    <t>270866 QUAD 6-7     345 636610 SUB 91 3     345  1</t>
  </si>
  <si>
    <t>C:636600 SB 39  3     345 636605 MECCORD3     345 1</t>
  </si>
  <si>
    <t>270883 SILVE; R     345 270917 WAYNE; R     345  1</t>
  </si>
  <si>
    <t>292438 T-130_TAP    345 296566 R60_TAP      345  1</t>
  </si>
  <si>
    <t>SPP_N</t>
  </si>
  <si>
    <t>C:765342 MED-LDG5     345 765343 MEDLDG765    765 1</t>
  </si>
  <si>
    <t>530583 POSTROCK7    345 B$1389 POSTROCK T1 1.00  1</t>
  </si>
  <si>
    <t>532768 EMPEC 7      345 532769 LANG   7     345  1</t>
  </si>
  <si>
    <t>C:532776 LANG765      765 543003 IATAN765     765 1</t>
  </si>
  <si>
    <t>532768 EMPEC 7      345 532774 SWISVAL7     345  1</t>
  </si>
  <si>
    <t>C:542982 IATAN  7     345 543003 IATAN765     765 1</t>
  </si>
  <si>
    <t>532772 STRANGR7     345 532775 87TH 7       345  1</t>
  </si>
  <si>
    <t>532772 STRANGR7     345 542982 IATAN  7     345  1</t>
  </si>
  <si>
    <t>532774 SWISVAL7     345 542965 W.GRDNR7     345  1</t>
  </si>
  <si>
    <t>532775 87TH 7       345 542977 CRAIG  7     345  1</t>
  </si>
  <si>
    <t>532793 NEOSHO 7     345 532800 LATHAMS7     345  1</t>
  </si>
  <si>
    <t>C:512694 CLEVLND7     345 514803 SOONER 7     345 1</t>
  </si>
  <si>
    <t>532793 NEOSHO 7     345 542981 LACYGNE7     345  1</t>
  </si>
  <si>
    <t>532793 NEOSHO 7     345 B$1238 NEOSHO2X    1.00  1</t>
  </si>
  <si>
    <t>532794 ROSEHIL7     345 532795 ROSEHIL765   765  1</t>
  </si>
  <si>
    <t>C:514803 SOONER 7     345 514804 SOONER765    765 1</t>
  </si>
  <si>
    <t>532794 ROSEHIL7     345 532800 LATHAMS7     345  1</t>
  </si>
  <si>
    <t>532797 WOLFCRK7     345 542981 LACYGNE7     345  1</t>
  </si>
  <si>
    <t>541198 PECULR 7     345 541200 PHILL 7      345  1</t>
  </si>
  <si>
    <t>541199 ST JOE 3     345 542982 IATAN  7     345  1</t>
  </si>
  <si>
    <t>541201 SIBLEY 7     345 542972 HAWTH  7     345  1</t>
  </si>
  <si>
    <t>541201 SIBLEY 7     345 B$1524 SIBLEY      1.00  1</t>
  </si>
  <si>
    <t>C:345408 7OVERTON     345 541201 SIBLEY 7     345 1</t>
  </si>
  <si>
    <t>542965 W.GRDNR7     345 542968 STILWEL7     345  1</t>
  </si>
  <si>
    <t>542972 HAWTH  7     345 542980 NASHUA 7     345  1</t>
  </si>
  <si>
    <t>C:3Wnd: OPEN B$1221 NASH 11      11</t>
  </si>
  <si>
    <t>542980 NASHUA 7     345 B$1221 NASH 11     1.00 11</t>
  </si>
  <si>
    <t>C:542972 HAWTH  7     345 542980 NASHUA 7     345 1</t>
  </si>
  <si>
    <t>542982 IATAN  7     345 543003 IATAN765     765  1</t>
  </si>
  <si>
    <t>591300 345 BUS 1    345 591301 345 BUS 2    345  1</t>
  </si>
  <si>
    <t>591306 345 BUS 1    345 591307 345 BUS 2    345  1</t>
  </si>
  <si>
    <t>591312 345 BUS 1    345 591313 345 BUS 2    345  1</t>
  </si>
  <si>
    <t>591318 345 BUS 1    345 591319 345 BUS 2    345  1</t>
  </si>
  <si>
    <t>591324 345 BUS 1    345 591325 345 BUS 2    345  1</t>
  </si>
  <si>
    <t>591330 345 BUS 1    345 591331 345 BUS 2    345  1</t>
  </si>
  <si>
    <t>591336 345 BUS 1    345 591337 345 BUS 2    345  1</t>
  </si>
  <si>
    <t>591342 345 BUS 1    345 591343 345 BUS 2    345  1</t>
  </si>
  <si>
    <t>591348 345 BUS 1    345 591349 345 BUS 2    345  1</t>
  </si>
  <si>
    <t>591354 345 BUS 1    345 591355 345 BUS 2    345  1</t>
  </si>
  <si>
    <t>591360 345 BUS 1    345 591361 345 BUS 2    345  1</t>
  </si>
  <si>
    <t>591366 345 BUS 1    345 591367 345 BUS 2    345  1</t>
  </si>
  <si>
    <t>591372 345 BUS 1    345 591373 345 BUS 2    345  1</t>
  </si>
  <si>
    <t>591378 345 BUS 1    345 591379 345 BUS 2    345  1</t>
  </si>
  <si>
    <t>591426 345 BUS 1    345 591427 345 BUS 2    345  1</t>
  </si>
  <si>
    <t>591432 345 BUS 1    345 591433 345 BUS 2    345  1</t>
  </si>
  <si>
    <t>591438 345 BUS 1    345 591439 345 BUS 2    345  1</t>
  </si>
  <si>
    <t>591444 345 BUS 1    345 591445 345 BUS 2    345  1</t>
  </si>
  <si>
    <t>591450 345 BUS 1    345 591451 345 BUS 2    345  1</t>
  </si>
  <si>
    <t>591456 345 BUS 1    345 591457 345 BUS 2    345  1</t>
  </si>
  <si>
    <t>591462 345 BUS 1    345 591463 345 BUS 2    345  1</t>
  </si>
  <si>
    <t>591468 345 BUS 1    345 591469 345 BUS 2    345  1</t>
  </si>
  <si>
    <t>591474 345 BUS 1    345 591475 345 BUS 2    345  1</t>
  </si>
  <si>
    <t>591480 345 BUS 1    345 591481 345 BUS 2    345  1</t>
  </si>
  <si>
    <t>591486 345 BUS 1    345 591487 345 BUS 2    345  1</t>
  </si>
  <si>
    <t>591492 345 BUS 1    345 591493 345 BUS 2    345  1</t>
  </si>
  <si>
    <t>591498 345 BUS 1    345 591499 345 BUS 2    345  1</t>
  </si>
  <si>
    <t>591504 345 BUS 1    345 591505 345 BUS 2    345  1</t>
  </si>
  <si>
    <t>SPP_S</t>
  </si>
  <si>
    <t>508072 NWTXARK7     345 508359 WELSH  7     345  1</t>
  </si>
  <si>
    <t>508072 NWTXARK7     345 510911 VALIANT7     345  1</t>
  </si>
  <si>
    <t>508298 LYDIA  7     345 508359 WELSH  7     345  1</t>
  </si>
  <si>
    <t>508298 LYDIA  7     345 510911 VALIANT7     345  1</t>
  </si>
  <si>
    <t>508359 WELSH  7     345 508832 DIANA  7     345  1</t>
  </si>
  <si>
    <t>508359 WELSH  7     345 508832 DIANA  7     345  2</t>
  </si>
  <si>
    <t>508359 WELSH  7     345 508841 WILKES 7     345  1</t>
  </si>
  <si>
    <t>508563 PIRKEY 7     345 508832 DIANA  7     345  1</t>
  </si>
  <si>
    <t>508585 TENRUSK7     345 509241 CROCKET7     345  1</t>
  </si>
  <si>
    <t>508809 LONGWD 7     345 508841 WILKES 7     345  1</t>
  </si>
  <si>
    <t>509782 R.S.S.-7     345 514909 REDBUD 7     345  1</t>
  </si>
  <si>
    <t>509782 R.S.S.-7     345 515235 PECANCK7     345  1</t>
  </si>
  <si>
    <t>509852 T.NO.--7     345 512650 GRDA1  7     345  1</t>
  </si>
  <si>
    <t>509852 T.NO.--7     345 512694 CLEVLND7     345  1</t>
  </si>
  <si>
    <t>509852 T.NO.--7     345 B$1667 TULSA N     1.00  1</t>
  </si>
  <si>
    <t>510907 PITTSB-7     345 510911 VALIANT7     345  1</t>
  </si>
  <si>
    <t>510907 PITTSB-7     345 514809 JOHNCO 7     345  1</t>
  </si>
  <si>
    <t>510907 PITTSB-7     345 515045 SEMINOL7     345  1</t>
  </si>
  <si>
    <t>510911 VALIANT7     345 521157 HUGO PP7     345  1</t>
  </si>
  <si>
    <t>511468 L.E.S.-7     345 511543 L.E.S.765    765  1</t>
  </si>
  <si>
    <t>511468 L.E.S.-7     345 514801 MINCO  7     345  1</t>
  </si>
  <si>
    <t>511468 L.E.S.-7     345 515136 SUNNYSD7     345  1</t>
  </si>
  <si>
    <t>C:511543 L.E.S.765    765 514804 SOONER765    765 1</t>
  </si>
  <si>
    <t>511468 L.E.S.-7     345 515800 GRACMNT7     345  1</t>
  </si>
  <si>
    <t>511468 L.E.S.-7     345 B$1053 LES 4       1.00  1</t>
  </si>
  <si>
    <t>C:3Wnd: OPEN B$1054 LES 5        2</t>
  </si>
  <si>
    <t>511468 L.E.S.-7     345 B$1054 LES 5       1.00  2</t>
  </si>
  <si>
    <t>C:3Wnd: OPEN B$1053 LES 4        1</t>
  </si>
  <si>
    <t>512694 CLEVLND7     345 514803 SOONER 7     345  1</t>
  </si>
  <si>
    <t>C:511468 L.E.S.-7     345 511543 L.E.S.765    765 1</t>
  </si>
  <si>
    <t>512694 CLEVLND7     345 B$0582 CLVAUTO1    1.00  1</t>
  </si>
  <si>
    <t>C:509852 T.NO.--7     345 512694 CLEVLND7     345 1</t>
  </si>
  <si>
    <t>514715 WOODRNG7     345 514901 CIMARON7     345  1</t>
  </si>
  <si>
    <t>514801 MINCO  7     345 514901 CIMARON7     345  1</t>
  </si>
  <si>
    <t>514803 SOONER 7     345 514804 SOONER765    765  1</t>
  </si>
  <si>
    <t>514803 SOONER 7     345 514881 SPRNGCK7     345  1</t>
  </si>
  <si>
    <t>514803 SOONER 7     345 B$1542 SOONER5     1.00  1</t>
  </si>
  <si>
    <t>C:3Wnd: OPEN B$1758 WOODRNG2     1</t>
  </si>
  <si>
    <t>514809 JOHNCO 7     345 515136 SUNNYSD7     345  1</t>
  </si>
  <si>
    <t>514880 NORTWST7     345 514881 SPRNGCK7     345  1</t>
  </si>
  <si>
    <t>514880 NORTWST7     345 514908 ARCADIA7     345  1</t>
  </si>
  <si>
    <t>514880 NORTWST7     345 515407 TATONGA7     345  1</t>
  </si>
  <si>
    <t>514880 NORTWST7     345 B$1259 NORTWST2    1.00  1</t>
  </si>
  <si>
    <t>514901 CIMARON7     345 514934 DRAPER 7     345  1</t>
  </si>
  <si>
    <t>C:511468 L.E.S.-7     345 515136 SUNNYSD7     345 1</t>
  </si>
  <si>
    <t>514901 CIMARON7     345 515800 GRACMNT7     345  1</t>
  </si>
  <si>
    <t>514934 DRAPER 7     345 515045 SEMINOL7     345  1</t>
  </si>
  <si>
    <t>514934 DRAPER 7     345 515045 SEMINOL7     345  2</t>
  </si>
  <si>
    <t>515136 SUNNYSD7     345 521157 HUGO PP7     345  1</t>
  </si>
  <si>
    <t>515224 MUSKOGE7     345 515302 FTSMITH7     345  1</t>
  </si>
  <si>
    <t>515302 FTSMITH7     345 B$0787 FTSMITH1    1.00  1</t>
  </si>
  <si>
    <t>515305 FTSMITH8     500 B$0787 FTSMITH1    1.00  1</t>
  </si>
  <si>
    <t>515375 WWRDEHV7     345 515407 TATONGA7     345  1</t>
  </si>
  <si>
    <t>515800 GRACMNT7     345 B$0401 BANK 1      1.00  1</t>
  </si>
  <si>
    <t>C:525832 TUCO_INT   7 345 525833 TUCO765      765 1</t>
  </si>
  <si>
    <t>523961 POTTER_CO  7 345 B$1717 WAUK 90343-A1.00  1</t>
  </si>
  <si>
    <t>C:100002 ORRINGTON    345 124006 Q283HVDC-INV 345 1</t>
  </si>
  <si>
    <t>C:3Wnd: OPEN B$1673 UPDATE DATA  2</t>
  </si>
  <si>
    <t>C:3Wnd: OPEN B$0814 GE  M1022338 1</t>
  </si>
  <si>
    <t>525832 TUCO_INT   7 345 525833 TUCO765      765  1</t>
  </si>
  <si>
    <t>525832 TUCO_INT   7 345 B$0814 GE  M10223381.00  1</t>
  </si>
  <si>
    <t>525832 TUCO_INT   7 345 B$1673 UPDATE DATA 1.00  2</t>
  </si>
  <si>
    <t>591006 345 BUS 1    345 591007 345 BUS 2    345  1</t>
  </si>
  <si>
    <t>591012 345 BUS 1    345 591013 345 BUS 2    345  1</t>
  </si>
  <si>
    <t>591018 345 BUS 1    345 591019 345 BUS 2    345  1</t>
  </si>
  <si>
    <t>591024 345 BUS 1    345 591025 345 BUS 2    345  1</t>
  </si>
  <si>
    <t>591030 345 BUS 1    345 591031 345 BUS 2    345  1</t>
  </si>
  <si>
    <t>591036 345 BUS 1    345 591037 345 BUS 2    345  1</t>
  </si>
  <si>
    <t>591042 345 BUS 1    345 591043 345 BUS 2    345  1</t>
  </si>
  <si>
    <t>C:700306 MI-C STA 345 345 700307 MI-D STA 345 345 1</t>
  </si>
  <si>
    <t>591048 345 BUS 1    345 591049 345 BUS 2    345  1</t>
  </si>
  <si>
    <t>591054 345 BUS 1    345 591055 345 BUS 2    345  1</t>
  </si>
  <si>
    <t>591060 345 BUS 1    345 591061 345 BUS 2    345  1</t>
  </si>
  <si>
    <t>591066 345 BUS 1    345 591067 345 BUS 2    345  1</t>
  </si>
  <si>
    <t>591072 345 BUS 1    345 591073 345 BUS 2    345  1</t>
  </si>
  <si>
    <t>591078 345 BUS 1    345 591079 345 BUS 2    345  1</t>
  </si>
  <si>
    <t>591084 345 BUS 1    345 591085 345 BUS 2    345  1</t>
  </si>
  <si>
    <t>591090 345 BUS 1    345 591091 345 BUS 2    345  1</t>
  </si>
  <si>
    <t>591096 345 BUS 1    345 591097 345 BUS 2    345  1</t>
  </si>
  <si>
    <t>591102 345 BUS 1    345 591103 345 BUS 2    345  1</t>
  </si>
  <si>
    <t>591108 345 BUS 1    345 591109 345 BUS 2    345  1</t>
  </si>
  <si>
    <t>591114 345 BUS 1    345 591115 345 BUS 2    345  1</t>
  </si>
  <si>
    <t>591120 345 BUS 1    345 591121 345 BUS 2    345  1</t>
  </si>
  <si>
    <t>591126 345 BUS 1    345 591127 345 BUS 2    345  1</t>
  </si>
  <si>
    <t>591132 345 BUS 1    345 591133 345 BUS 2    345  1</t>
  </si>
  <si>
    <t>591138 345 BUS 1    345 591139 345 BUS 2    345  1</t>
  </si>
  <si>
    <t>591144 345 BUS 1    345 591145 345 BUS 2    345  1</t>
  </si>
  <si>
    <t>591150 345 BUS 1    345 591151 345 BUS 2    345  1</t>
  </si>
  <si>
    <t>591156 345 BUS 1    345 591157 345 BUS 2    345  1</t>
  </si>
  <si>
    <t>591162 345 BUS 1    345 591163 345 BUS 2    345  1</t>
  </si>
  <si>
    <t>591210 345 BUS 1    345 591211 345 BUS 2    345  1</t>
  </si>
  <si>
    <t>591216 345 BUS 1    345 591217 345 BUS 2    345  1</t>
  </si>
  <si>
    <t>591222 345 BUS 1    345 591223 345 BUS 2    345  1</t>
  </si>
  <si>
    <t>591228 345 BUS 1    345 591229 345 BUS 2    345  1</t>
  </si>
  <si>
    <t>TVA</t>
  </si>
  <si>
    <t>360001 8SHAWNEE FP  500 360002 7SHAWNEE FP  345  1</t>
  </si>
  <si>
    <t>B$0195             1.00 601028 EAU CL 3     345  9</t>
  </si>
  <si>
    <t>C:601014 AS KING3     345 601028 EAU CL 3     345 1</t>
  </si>
  <si>
    <t>B$0202             1.00 601028 EAU CL 3     345 10</t>
  </si>
  <si>
    <t>C:652529 WATERTN3     345 652537 WHITE  3     345 1</t>
  </si>
  <si>
    <t>C:344974 7LUTESVIL    345 345773 7ST FRANC    345 1</t>
  </si>
  <si>
    <t>300040 7FLETCH      345 B$0771 FLETCHER    1.00  1</t>
  </si>
  <si>
    <t>C:300040 7FLETCH      345 300054 7GOBKNOB     345 1</t>
  </si>
  <si>
    <t>C:345088 7MCCREDIE    345 345230 7MONTGMRY    345 1</t>
  </si>
  <si>
    <t>C:344154 7BLAND       345 344885 7LABADIE2    345 1</t>
  </si>
  <si>
    <t>C:300740 7SPORTSMAN   345 512650 GRDA1  7     345 1</t>
  </si>
  <si>
    <t>C:335368 8WELLS       500 335500 8WEBRE       500 1</t>
  </si>
  <si>
    <t>C:337860 8KNWRIVL     500 337957 8KEO         500 1</t>
  </si>
  <si>
    <t>337808 8MABEL       500 337860 8KNWRIVL     500  1</t>
  </si>
  <si>
    <t>C:337643 8SHERID      500 337808 8MABEL       500 1</t>
  </si>
  <si>
    <t>C:337909 8ANO 50      500 337922 8P HILL      500 1</t>
  </si>
  <si>
    <t>C:337808 8MABEL       500 337909 8ANO 50      500 1</t>
  </si>
  <si>
    <t>C:510907 PITTSB-7     345 510911 VALIANT7     345 1</t>
  </si>
  <si>
    <t>659105 LELANDO3     345 659201 LELND1TY     345  1</t>
  </si>
  <si>
    <t>C:659105 LELANDO3     345 659202 LELND2TY     345 1</t>
  </si>
  <si>
    <t>C:243206 05DUMONT     765 270644 WILTO;       765 1</t>
  </si>
  <si>
    <t>C:345435 7PALM TAP    345 636645 SUB T  3     345 1</t>
  </si>
  <si>
    <t>C:345667 7RUSH 1      345 345857 7TYSON  3    345 1</t>
  </si>
  <si>
    <t>C:300044 7MCCRED      345 300049 7THOMHL      345 1</t>
  </si>
  <si>
    <t>C:345435 7PALM TAP    345 348060 7SE QUINCY   345 1</t>
  </si>
  <si>
    <t>C:345230 7MONTGMRY    345 345992 7SPENCER     345 1</t>
  </si>
  <si>
    <t>C:344822 7JOACHIM     345 345858 7TYSON  1    345 1</t>
  </si>
  <si>
    <t>C:347679 7MEREDOSIA   345 348060 7SE QUINCY   345 1</t>
  </si>
  <si>
    <t>C:347340 7KANSAS      345 348961 7MTZION      345 1</t>
  </si>
  <si>
    <t>C:631143 OTTUMWA3     345 700399 MO-C STA 345 345 N1</t>
  </si>
  <si>
    <t>636630 SUB 92 3     345 636640 LOUISA 3     345  1</t>
  </si>
  <si>
    <t>C:601028 EAU CL 3     345 699244 ARP 345      345 1</t>
  </si>
  <si>
    <t>C:699304 FORST JT     345 699556 FOXRIVER     345 1</t>
  </si>
  <si>
    <t>C:659160 GROTON 3     345 659203 GROTONTY     345 1</t>
  </si>
  <si>
    <t>C:699449 ARROWHD      345 699450 ST LAKE      345 1</t>
  </si>
  <si>
    <t>C:693607 BARNHART 345 345 699176 SFL 345      345 1</t>
  </si>
  <si>
    <t>C:700549 BL1_F1 765   765 700550 BL2_F2 765   765 N1</t>
  </si>
  <si>
    <t>C:698853 RACINE2      345 699367 ELM ROAD     345 1</t>
  </si>
  <si>
    <t>C:700355 GU CTR 5 345 345 700359 IA-H STA 345 345 N1</t>
  </si>
  <si>
    <t>C:700530 LKFLDXL3 765 765 700540 IA-C IA-D765 765 N1</t>
  </si>
  <si>
    <t>100002 ORRINGTON    345 100004 ORR3023 SCAP 345  2</t>
  </si>
  <si>
    <t>100004 ORR3023 SCAP 345 100005 COOPER MILLS 345  1</t>
  </si>
  <si>
    <t>104151 LAWRENCE RD  345 104159 NU_326_NGR   345  1</t>
  </si>
  <si>
    <t>104159 NU_326_NGR   345 113950 SANDY POND   345  1</t>
  </si>
  <si>
    <t>113264 MILLBURY     345 113265 WACHUSETT    345  1</t>
  </si>
  <si>
    <t>C:113264 MILLBURY     345 113265 WACHUSETT    345 2</t>
  </si>
  <si>
    <t>130750 COOPC345     345 130753 FRASR345     345  1</t>
  </si>
  <si>
    <t>C:130750 COOPC345     345 147833 MARCY T1     345 1</t>
  </si>
  <si>
    <t>137453 N.SCOT99     345 147833 MARCY T1     345  1</t>
  </si>
  <si>
    <t>C:137200 EDIC         345 137452 N.SCOT77     345 1</t>
  </si>
  <si>
    <t>C:243206 05DUMONT     765 940004 05BLUECK     765 1</t>
  </si>
  <si>
    <t>C:270828 NELSO; B     345 970050 NELSON       765 1</t>
  </si>
  <si>
    <t>C:347945 7PANA        345 347962 7PAWNEE      345 1</t>
  </si>
  <si>
    <t>C:270678 BYRON; B     345 274768 LEECO;BP     345 1</t>
  </si>
  <si>
    <t>270867 QUAD8-10     345 636605 MECCORD3     345  1</t>
  </si>
  <si>
    <t>532769 LANG   7     345 532776 LANG765      765  1</t>
  </si>
  <si>
    <t>532769 LANG   7     345 B$1031 LANG  1X    1.00  1</t>
  </si>
  <si>
    <t>C:532768 EMPEC 7      345 532769 LANG   7     345 1</t>
  </si>
  <si>
    <t>C:532774 SWISVAL7     345 542965 W.GRDNR7     345 1</t>
  </si>
  <si>
    <t>C:532769 LANG   7     345 532776 LANG765      765 1</t>
  </si>
  <si>
    <t>532791 BENTON 7     345 532796 WICHITA7     345  1</t>
  </si>
  <si>
    <t>C:532794 ROSEHIL7     345 532795 ROSEHIL765   765 1</t>
  </si>
  <si>
    <t>C:532793 NEOSHO 7     345 532800 LATHAMS7     345 1</t>
  </si>
  <si>
    <t>C:300739 7BLACKBERRY  345 532793 NEOSHO 7     345 1</t>
  </si>
  <si>
    <t>C:541201 SIBLEY 7     345 542972 HAWTH  7     345 1</t>
  </si>
  <si>
    <t>C:542980 NASHUA 7     345 542982 IATAN  7     345 1</t>
  </si>
  <si>
    <t>C:541197 SMARYVL7     345 541201 SIBLEY 7     345 1</t>
  </si>
  <si>
    <t>C:542968 STILWEL7     345 542981 LACYGNE7     345 1</t>
  </si>
  <si>
    <t>542972 HAWTH  7     345 B$0891 HAWT 20     1.00 20</t>
  </si>
  <si>
    <t>549984 BROOKLINE  7 345 B$0460 BRKLTX1     1.00  1</t>
  </si>
  <si>
    <t>C:300042 7HUBEN       345 300045 7MORGAN      345 1</t>
  </si>
  <si>
    <t>549984 BROOKLINE  7 345 B$0461 BRKLTX2     1.00  2</t>
  </si>
  <si>
    <t>C:700527 MN-I STA 765 765 700536 HMPT CNR 765 765 N1</t>
  </si>
  <si>
    <t>C:700395 OAKES 345    345 700396 FORMAN 345   345 N2</t>
  </si>
  <si>
    <t>C:698901 PT BCH5      345 699556 FOXRIVER     345 1</t>
  </si>
  <si>
    <t>C:698870 GRANVL2      345 698871 GRANVL3      345 Z</t>
  </si>
  <si>
    <t>C:699119 ROE 345      345 699157 COL 345      345 1</t>
  </si>
  <si>
    <t>C:3Wnd: OPEN B$0232              1</t>
  </si>
  <si>
    <t>C:698928 WERNER W     345 699602 HIWAY 22     345 1</t>
  </si>
  <si>
    <t>C:659218 AVSDC7TY     345 659219 AVSDC8TY     345 1</t>
  </si>
  <si>
    <t>C:700530 LKFLDXL3 765 765 700531 MN-K STA 765 765 N1</t>
  </si>
  <si>
    <t>C:659131 LARAMIE3     345 659135 STEGALL3     345 1</t>
  </si>
  <si>
    <t>C:699157 COL 345      345 699818 NMA 345      345 1</t>
  </si>
  <si>
    <t>C:700368 ELLENDL4 345 345 700395 OAKES 345    345 N1</t>
  </si>
  <si>
    <t>C:659120 BRDLAND3     345 659204 BRDLNDTY     345 1</t>
  </si>
  <si>
    <t>C:700358 IA-G STA 345 345 700359 IA-H STA 345 345 N1</t>
  </si>
  <si>
    <t>C:659105 LELANDO3     345 659201 LELND1TY     345 1</t>
  </si>
  <si>
    <t>508072 NWTXARK7     345 508298 LYDIA  7     345  1</t>
  </si>
  <si>
    <t>C:508298 LYDIA  7     345 508359 WELSH  7     345 1</t>
  </si>
  <si>
    <t>C:508298 LYDIA  7     345 510911 VALIANT7     345 1</t>
  </si>
  <si>
    <t>C:508072 NWTXARK7     345 508359 WELSH  7     345 1</t>
  </si>
  <si>
    <t>C:508072 NWTXARK7     345 510911 VALIANT7     345 1</t>
  </si>
  <si>
    <t>C:508359 WELSH  7     345 508832 DIANA  7     345 2</t>
  </si>
  <si>
    <t>C:508359 WELSH  7     345 508832 DIANA  7     345 1</t>
  </si>
  <si>
    <t>C:509745 CLARKSV7     345 509807 ONETA--7     345 1</t>
  </si>
  <si>
    <t>C:509852 T.NO.--7     345 512650 GRDA1  7     345 1</t>
  </si>
  <si>
    <t>C:515136 SUNNYSD7     345 521157 HUGO PP7     345 1</t>
  </si>
  <si>
    <t>510911 VALIANT7     345 B$1675 VALIANT2    1.00  2</t>
  </si>
  <si>
    <t>C:510911 VALIANT7     345 521157 HUGO PP7     345 1</t>
  </si>
  <si>
    <t>510911 VALIANT7     345 B$1676 VALIANT3    1.00  1</t>
  </si>
  <si>
    <t>511456 O.K.U.-7     345 525832 TUCO_INT   7 345  1</t>
  </si>
  <si>
    <t>514715 WOODRNG7     345 514803 SOONER 7     345  1</t>
  </si>
  <si>
    <t>514715 WOODRNG7     345 B$1758 WOODRNG2    1.00  1</t>
  </si>
  <si>
    <t>C:3Wnd: OPEN B$1542 SOONER5      1</t>
  </si>
  <si>
    <t>514880 NORTWST7     345 514901 CIMARON7     345  1</t>
  </si>
  <si>
    <t>C:514901 CIMARON7     345 514934 DRAPER 7     345 1</t>
  </si>
  <si>
    <t>C:3Wnd: OPEN B$1260 NORTWST3     1</t>
  </si>
  <si>
    <t>514880 NORTWST7     345 B$1260 NORTWST3    1.00  1</t>
  </si>
  <si>
    <t>C:3Wnd: OPEN B$1259 NORTWST2     1</t>
  </si>
  <si>
    <t>514901 CIMARON7     345 B$0566 CIMARON1    1.00  1</t>
  </si>
  <si>
    <t>514901 CIMARON7     345 B$0567 CIMARON2    1.00  1</t>
  </si>
  <si>
    <t>C:514934 DRAPER 7     345 515045 SEMINOL7     345 2</t>
  </si>
  <si>
    <t>C:514934 DRAPER 7     345 515045 SEMINOL7     345 1</t>
  </si>
  <si>
    <t>C:3Wnd: OPEN B$0790 FTSMITH5     5</t>
  </si>
  <si>
    <t>515302 FTSMITH7     345 B$0790 FTSMITH5    1.00  5</t>
  </si>
  <si>
    <t>C:3Wnd: OPEN B$0787 FTSMITH1     1</t>
  </si>
  <si>
    <t>C:514901 CIMARON7     345 515800 GRACMNT7     345 1</t>
  </si>
  <si>
    <t>521157 HUGO PP7     345 B$0931 HUGO        1.00  1</t>
  </si>
  <si>
    <t>C:700341 MN-K STA 345 345 700531 MN-K STA 765 765 N1</t>
  </si>
  <si>
    <t>C:659105 LELANDO3     345 659160 GROTON 3     345 1</t>
  </si>
  <si>
    <t>C:699420 BAIN 1       345 699432 PLS PR1      345 1</t>
  </si>
  <si>
    <t>C:659101 ANTELOP3     345 659218 AVSDC7TY     345 1</t>
  </si>
  <si>
    <t>C:700395 OAKES 345    345 700396 FORMAN 345   345 N1</t>
  </si>
  <si>
    <t>C:699450 ST LAKE      345 699451 STL IND      345 Z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</si>
</sst>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4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/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5" fontId="3" fillId="0" borderId="5" xfId="0" applyNumberFormat="1" applyFont="1" applyFill="1" applyBorder="1"/>
    <xf numFmtId="0" fontId="3" fillId="0" borderId="5" xfId="0" applyNumberFormat="1" applyFont="1" applyFill="1" applyBorder="1"/>
    <xf numFmtId="164" fontId="3" fillId="4" borderId="6" xfId="0" applyNumberFormat="1" applyFont="1" applyFill="1" applyBorder="1"/>
    <xf numFmtId="164" fontId="3" fillId="4" borderId="7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165" fontId="3" fillId="0" borderId="4" xfId="0" applyNumberFormat="1" applyFont="1" applyFill="1" applyBorder="1"/>
    <xf numFmtId="0" fontId="3" fillId="0" borderId="4" xfId="0" applyNumberFormat="1" applyFont="1" applyFill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3" fillId="0" borderId="0" xfId="0" applyNumberFormat="1" applyFont="1"/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51"/>
  <sheetViews>
    <sheetView tabSelected="1" workbookViewId="0">
      <selection sqref="A1:XFD1048576"/>
    </sheetView>
  </sheetViews>
  <sheetFormatPr defaultRowHeight="12"/>
  <cols>
    <col min="1" max="3" width="10" style="20" customWidth="1"/>
    <col min="4" max="4" width="0" style="6" hidden="1" customWidth="1"/>
    <col min="5" max="5" width="0" style="21" hidden="1" customWidth="1"/>
    <col min="6" max="7" width="57.7109375" style="22" customWidth="1"/>
    <col min="8" max="9" width="0" style="6" hidden="1" customWidth="1"/>
    <col min="10" max="10" width="0" style="7" hidden="1" customWidth="1"/>
    <col min="11" max="16384" width="9.140625" style="7"/>
  </cols>
  <sheetData>
    <row r="1" spans="1:10" s="2" customFormat="1" ht="39.75" customHeight="1">
      <c r="A1" s="26" t="s">
        <v>0</v>
      </c>
      <c r="B1" s="27"/>
      <c r="C1" s="27"/>
      <c r="D1" s="27"/>
      <c r="E1" s="27"/>
      <c r="F1" s="27"/>
      <c r="G1" s="28"/>
      <c r="H1" s="1"/>
      <c r="I1" s="1"/>
    </row>
    <row r="2" spans="1:10" ht="38.25" customHeight="1">
      <c r="A2" s="3" t="s">
        <v>1</v>
      </c>
      <c r="B2" s="3" t="s">
        <v>2</v>
      </c>
      <c r="C2" s="3" t="s">
        <v>3</v>
      </c>
      <c r="D2" s="3"/>
      <c r="E2" s="4"/>
      <c r="F2" s="5" t="s">
        <v>4</v>
      </c>
      <c r="G2" s="5" t="s">
        <v>5</v>
      </c>
    </row>
    <row r="3" spans="1:10" ht="12.75">
      <c r="A3" s="29" t="s">
        <v>6</v>
      </c>
      <c r="B3" s="30"/>
      <c r="C3" s="30"/>
      <c r="D3" s="30"/>
      <c r="E3" s="30"/>
      <c r="F3" s="30"/>
      <c r="G3" s="31"/>
      <c r="J3" s="6">
        <v>93350</v>
      </c>
    </row>
    <row r="4" spans="1:10">
      <c r="A4" s="8">
        <f>((ABS(E4)*$J$3)+ABS(H4))*100/(ABS(I4))</f>
        <v>196.83847150259066</v>
      </c>
      <c r="B4" s="8">
        <f>A4*(ABS(I4))/100</f>
        <v>759.79649999999992</v>
      </c>
      <c r="C4" s="8">
        <f>(ABS(I4))</f>
        <v>386</v>
      </c>
      <c r="D4" s="9">
        <v>28790.9</v>
      </c>
      <c r="E4" s="10">
        <v>5.79E-3</v>
      </c>
      <c r="F4" s="11" t="s">
        <v>422</v>
      </c>
      <c r="G4" s="11" t="s">
        <v>423</v>
      </c>
      <c r="H4" s="12">
        <v>219.3</v>
      </c>
      <c r="I4" s="13">
        <v>386</v>
      </c>
    </row>
    <row r="5" spans="1:10">
      <c r="A5" s="14">
        <f>((ABS(E5)*$J$3)+ABS(H5))*100/(ABS(I5))</f>
        <v>187.49352331606215</v>
      </c>
      <c r="B5" s="14">
        <f>A5*(ABS(I5))/100</f>
        <v>723.72499999999991</v>
      </c>
      <c r="C5" s="14">
        <f>(ABS(I5))</f>
        <v>386</v>
      </c>
      <c r="D5" s="15">
        <v>31963.200000000001</v>
      </c>
      <c r="E5" s="16">
        <v>5.4999999999999997E-3</v>
      </c>
      <c r="F5" s="17" t="s">
        <v>424</v>
      </c>
      <c r="G5" s="17" t="s">
        <v>423</v>
      </c>
      <c r="H5" s="12">
        <v>210.3</v>
      </c>
      <c r="I5" s="13">
        <v>386</v>
      </c>
    </row>
    <row r="6" spans="1:10">
      <c r="A6" s="14">
        <f>((ABS(E6)*$J$3)+ABS(H6))*100/(ABS(I6))</f>
        <v>193.9816761363636</v>
      </c>
      <c r="B6" s="14">
        <f>A6*(ABS(I6))/100</f>
        <v>682.81549999999993</v>
      </c>
      <c r="C6" s="14">
        <f>(ABS(I6))</f>
        <v>352</v>
      </c>
      <c r="D6" s="15">
        <v>-19576</v>
      </c>
      <c r="E6" s="16">
        <v>-2.9299999999999999E-3</v>
      </c>
      <c r="F6" s="17" t="s">
        <v>8</v>
      </c>
      <c r="G6" s="17" t="s">
        <v>7</v>
      </c>
      <c r="H6" s="12">
        <v>-409.3</v>
      </c>
      <c r="I6" s="13">
        <v>-352</v>
      </c>
    </row>
    <row r="7" spans="1:10">
      <c r="A7" s="14">
        <f>((ABS(E7)*$J$3)+ABS(H7))*100/(ABS(I7))</f>
        <v>133.2942222222222</v>
      </c>
      <c r="B7" s="14">
        <f>A7*(ABS(I7))/100</f>
        <v>299.91199999999998</v>
      </c>
      <c r="C7" s="14">
        <f>(ABS(I7))</f>
        <v>225</v>
      </c>
      <c r="D7" s="15">
        <v>-10663.8</v>
      </c>
      <c r="E7" s="16">
        <v>7.2000000000000005E-4</v>
      </c>
      <c r="F7" s="17" t="s">
        <v>9</v>
      </c>
      <c r="G7" s="17" t="s">
        <v>10</v>
      </c>
      <c r="H7" s="12">
        <v>232.7</v>
      </c>
      <c r="I7" s="13">
        <v>225</v>
      </c>
    </row>
    <row r="8" spans="1:10">
      <c r="A8" s="14">
        <f>((ABS(E8)*$J$3)+ABS(H8))*100/(ABS(I8))</f>
        <v>132.93866666666668</v>
      </c>
      <c r="B8" s="14">
        <f>A8*(ABS(I8))/100</f>
        <v>299.11200000000002</v>
      </c>
      <c r="C8" s="14">
        <f>(ABS(I8))</f>
        <v>225</v>
      </c>
      <c r="D8" s="15">
        <v>-9631.9</v>
      </c>
      <c r="E8" s="16">
        <v>7.2000000000000005E-4</v>
      </c>
      <c r="F8" s="17" t="s">
        <v>11</v>
      </c>
      <c r="G8" s="17" t="s">
        <v>10</v>
      </c>
      <c r="H8" s="12">
        <v>231.9</v>
      </c>
      <c r="I8" s="13">
        <v>225</v>
      </c>
    </row>
    <row r="9" spans="1:10">
      <c r="A9" s="14">
        <f>((ABS(E9)*$J$3)+ABS(H9))*100/(ABS(I9))</f>
        <v>195.72300000000001</v>
      </c>
      <c r="B9" s="14">
        <f>A9*(ABS(I9))/100</f>
        <v>978.61500000000001</v>
      </c>
      <c r="C9" s="14">
        <f>(ABS(I9))</f>
        <v>500</v>
      </c>
      <c r="D9" s="15">
        <v>23989.8</v>
      </c>
      <c r="E9" s="16">
        <v>-6.8999999999999999E-3</v>
      </c>
      <c r="F9" s="17" t="s">
        <v>12</v>
      </c>
      <c r="G9" s="17" t="s">
        <v>425</v>
      </c>
      <c r="H9" s="12">
        <v>-334.5</v>
      </c>
      <c r="I9" s="13">
        <v>-500</v>
      </c>
    </row>
    <row r="10" spans="1:10">
      <c r="A10" s="23" t="s">
        <v>14</v>
      </c>
      <c r="B10" s="24"/>
      <c r="C10" s="24"/>
      <c r="D10" s="24"/>
      <c r="E10" s="24"/>
      <c r="F10" s="24"/>
      <c r="G10" s="25"/>
      <c r="H10" s="12"/>
      <c r="I10" s="13"/>
    </row>
    <row r="11" spans="1:10">
      <c r="A11" s="14">
        <f>((ABS(E11)*$J$3)+ABS(H11))*100/(ABS(I11))</f>
        <v>115.3400060204696</v>
      </c>
      <c r="B11" s="14">
        <f>A11*(ABS(I11))/100</f>
        <v>1915.7974999999999</v>
      </c>
      <c r="C11" s="14">
        <f>(ABS(I11))</f>
        <v>1661</v>
      </c>
      <c r="D11" s="15">
        <v>79091.8</v>
      </c>
      <c r="E11" s="16">
        <v>1.7850000000000001E-2</v>
      </c>
      <c r="F11" s="17" t="s">
        <v>15</v>
      </c>
      <c r="G11" s="17" t="s">
        <v>16</v>
      </c>
      <c r="H11" s="18">
        <v>249.5</v>
      </c>
      <c r="I11" s="19">
        <v>1661</v>
      </c>
    </row>
    <row r="12" spans="1:10">
      <c r="A12" s="14">
        <f>((ABS(E12)*$J$3)+ABS(H12))*100/(ABS(I12))</f>
        <v>122.72589958158994</v>
      </c>
      <c r="B12" s="14">
        <f>A12*(ABS(I12))/100</f>
        <v>1466.5744999999997</v>
      </c>
      <c r="C12" s="14">
        <f>(ABS(I12))</f>
        <v>1195</v>
      </c>
      <c r="D12" s="15">
        <v>90607.5</v>
      </c>
      <c r="E12" s="16">
        <v>-1.447E-2</v>
      </c>
      <c r="F12" s="17" t="s">
        <v>17</v>
      </c>
      <c r="G12" s="17" t="s">
        <v>18</v>
      </c>
      <c r="H12" s="18">
        <v>115.8</v>
      </c>
      <c r="I12" s="19">
        <v>-1195</v>
      </c>
    </row>
    <row r="13" spans="1:10">
      <c r="A13" s="14">
        <f>((ABS(E13)*$J$3)+ABS(H13))*100/(ABS(I13))</f>
        <v>225.02413515687854</v>
      </c>
      <c r="B13" s="14">
        <f>A13*(ABS(I13))/100</f>
        <v>1957.9350000000004</v>
      </c>
      <c r="C13" s="14">
        <f>(ABS(I13))</f>
        <v>870.1</v>
      </c>
      <c r="D13" s="15">
        <v>33238.800000000003</v>
      </c>
      <c r="E13" s="16">
        <v>-1.8100000000000002E-2</v>
      </c>
      <c r="F13" s="17" t="s">
        <v>19</v>
      </c>
      <c r="G13" s="17" t="s">
        <v>426</v>
      </c>
      <c r="H13" s="18">
        <v>-268.3</v>
      </c>
      <c r="I13" s="19">
        <v>-870.1</v>
      </c>
    </row>
    <row r="14" spans="1:10">
      <c r="A14" s="14">
        <f>((ABS(E14)*$J$3)+ABS(H14))*100/(ABS(I14))</f>
        <v>197.32547982990459</v>
      </c>
      <c r="B14" s="14">
        <f>A14*(ABS(I14))/100</f>
        <v>1716.9289999999999</v>
      </c>
      <c r="C14" s="14">
        <f>(ABS(I14))</f>
        <v>870.1</v>
      </c>
      <c r="D14" s="15">
        <v>39545</v>
      </c>
      <c r="E14" s="16">
        <v>-1.5740000000000001E-2</v>
      </c>
      <c r="F14" s="17" t="s">
        <v>19</v>
      </c>
      <c r="G14" s="17" t="s">
        <v>42</v>
      </c>
      <c r="H14" s="18">
        <v>-247.6</v>
      </c>
      <c r="I14" s="19">
        <v>-870.1</v>
      </c>
    </row>
    <row r="15" spans="1:10">
      <c r="A15" s="14">
        <f>((ABS(E15)*$J$3)+ABS(H15))*100/(ABS(I15))</f>
        <v>195.80617170440181</v>
      </c>
      <c r="B15" s="14">
        <f>A15*(ABS(I15))/100</f>
        <v>1703.7095000000002</v>
      </c>
      <c r="C15" s="14">
        <f>(ABS(I15))</f>
        <v>870.1</v>
      </c>
      <c r="D15" s="15">
        <v>43046</v>
      </c>
      <c r="E15" s="16">
        <v>1.6570000000000001E-2</v>
      </c>
      <c r="F15" s="17" t="s">
        <v>21</v>
      </c>
      <c r="G15" s="17" t="s">
        <v>426</v>
      </c>
      <c r="H15" s="18">
        <v>156.9</v>
      </c>
      <c r="I15" s="19">
        <v>870.1</v>
      </c>
    </row>
    <row r="16" spans="1:10">
      <c r="A16" s="14">
        <f>((ABS(E16)*$J$3)+ABS(H16))*100/(ABS(I16))</f>
        <v>197.98724489795919</v>
      </c>
      <c r="B16" s="14">
        <f>A16*(ABS(I16))/100</f>
        <v>776.11</v>
      </c>
      <c r="C16" s="14">
        <f>(ABS(I16))</f>
        <v>392</v>
      </c>
      <c r="D16" s="15">
        <v>35129.699999999997</v>
      </c>
      <c r="E16" s="16">
        <v>6.6E-3</v>
      </c>
      <c r="F16" s="17" t="s">
        <v>427</v>
      </c>
      <c r="G16" s="17" t="s">
        <v>428</v>
      </c>
      <c r="H16" s="12">
        <v>160</v>
      </c>
      <c r="I16" s="13">
        <v>392</v>
      </c>
    </row>
    <row r="17" spans="1:9">
      <c r="A17" s="14">
        <f>((ABS(E17)*$J$3)+ABS(H17))*100/(ABS(I17))</f>
        <v>185.84990231007933</v>
      </c>
      <c r="B17" s="14">
        <f>A17*(ABS(I17))/100</f>
        <v>1617.0800000000004</v>
      </c>
      <c r="C17" s="14">
        <f>(ABS(I17))</f>
        <v>870.1</v>
      </c>
      <c r="D17" s="15">
        <v>42865</v>
      </c>
      <c r="E17" s="16">
        <v>-1.4800000000000001E-2</v>
      </c>
      <c r="F17" s="17" t="s">
        <v>22</v>
      </c>
      <c r="G17" s="17" t="s">
        <v>429</v>
      </c>
      <c r="H17" s="18">
        <v>-235.5</v>
      </c>
      <c r="I17" s="19">
        <v>-870.1</v>
      </c>
    </row>
    <row r="18" spans="1:9">
      <c r="A18" s="14">
        <f>((ABS(E18)*$J$3)+ABS(H18))*100/(ABS(I18))</f>
        <v>200.40041374554647</v>
      </c>
      <c r="B18" s="14">
        <f>A18*(ABS(I18))/100</f>
        <v>1743.684</v>
      </c>
      <c r="C18" s="14">
        <f>(ABS(I18))</f>
        <v>870.1</v>
      </c>
      <c r="D18" s="15">
        <v>35262.9</v>
      </c>
      <c r="E18" s="16">
        <v>1.504E-2</v>
      </c>
      <c r="F18" s="17" t="s">
        <v>23</v>
      </c>
      <c r="G18" s="17" t="s">
        <v>430</v>
      </c>
      <c r="H18" s="18">
        <v>339.7</v>
      </c>
      <c r="I18" s="19">
        <v>870.1</v>
      </c>
    </row>
    <row r="19" spans="1:9">
      <c r="A19" s="14">
        <f>((ABS(E19)*$J$3)+ABS(H19))*100/(ABS(I19))</f>
        <v>182.28163429490863</v>
      </c>
      <c r="B19" s="14">
        <f>A19*(ABS(I19))/100</f>
        <v>1586.0325</v>
      </c>
      <c r="C19" s="14">
        <f>(ABS(I19))</f>
        <v>870.1</v>
      </c>
      <c r="D19" s="15">
        <v>42021.1</v>
      </c>
      <c r="E19" s="16">
        <v>1.3950000000000001E-2</v>
      </c>
      <c r="F19" s="17" t="s">
        <v>23</v>
      </c>
      <c r="G19" s="17" t="s">
        <v>42</v>
      </c>
      <c r="H19" s="18">
        <v>283.8</v>
      </c>
      <c r="I19" s="19">
        <v>870.1</v>
      </c>
    </row>
    <row r="20" spans="1:9">
      <c r="A20" s="14">
        <f>((ABS(E20)*$J$3)+ABS(H20))*100/(ABS(I20))</f>
        <v>208.97258935754513</v>
      </c>
      <c r="B20" s="14">
        <f>A20*(ABS(I20))/100</f>
        <v>1818.2705000000001</v>
      </c>
      <c r="C20" s="14">
        <f>(ABS(I20))</f>
        <v>870.1</v>
      </c>
      <c r="D20" s="15">
        <v>34931.800000000003</v>
      </c>
      <c r="E20" s="16">
        <v>-1.6230000000000001E-2</v>
      </c>
      <c r="F20" s="17" t="s">
        <v>24</v>
      </c>
      <c r="G20" s="17" t="s">
        <v>290</v>
      </c>
      <c r="H20" s="18">
        <v>-303.2</v>
      </c>
      <c r="I20" s="19">
        <v>-870.1</v>
      </c>
    </row>
    <row r="21" spans="1:9">
      <c r="A21" s="14">
        <f>((ABS(E21)*$J$3)+ABS(H21))*100/(ABS(I21))</f>
        <v>178.91018273761637</v>
      </c>
      <c r="B21" s="14">
        <f>A21*(ABS(I21))/100</f>
        <v>1556.6975</v>
      </c>
      <c r="C21" s="14">
        <f>(ABS(I21))</f>
        <v>870.1</v>
      </c>
      <c r="D21" s="15">
        <v>43778.1</v>
      </c>
      <c r="E21" s="16">
        <v>-1.3849999999999999E-2</v>
      </c>
      <c r="F21" s="17" t="s">
        <v>24</v>
      </c>
      <c r="G21" s="17" t="s">
        <v>42</v>
      </c>
      <c r="H21" s="18">
        <v>-263.8</v>
      </c>
      <c r="I21" s="19">
        <v>-870.1</v>
      </c>
    </row>
    <row r="22" spans="1:9">
      <c r="A22" s="14">
        <f>((ABS(E22)*$J$3)+ABS(H22))*100/(ABS(I22))</f>
        <v>224.7204606486263</v>
      </c>
      <c r="B22" s="14">
        <f>A22*(ABS(I22))/100</f>
        <v>2175.7435</v>
      </c>
      <c r="C22" s="14">
        <f>(ABS(I22))</f>
        <v>968.2</v>
      </c>
      <c r="D22" s="15">
        <v>10697.4</v>
      </c>
      <c r="E22" s="16">
        <v>-1.461E-2</v>
      </c>
      <c r="F22" s="17" t="s">
        <v>25</v>
      </c>
      <c r="G22" s="17" t="s">
        <v>26</v>
      </c>
      <c r="H22" s="18">
        <v>-811.9</v>
      </c>
      <c r="I22" s="19">
        <v>-968.2</v>
      </c>
    </row>
    <row r="23" spans="1:9">
      <c r="A23" s="14">
        <f>((ABS(E23)*$J$3)+ABS(H23))*100/(ABS(I23))</f>
        <v>156.79911175376986</v>
      </c>
      <c r="B23" s="14">
        <f>A23*(ABS(I23))/100</f>
        <v>1518.1289999999999</v>
      </c>
      <c r="C23" s="14">
        <f>(ABS(I23))</f>
        <v>968.2</v>
      </c>
      <c r="D23" s="15">
        <v>36891.4</v>
      </c>
      <c r="E23" s="16">
        <v>-9.7400000000000004E-3</v>
      </c>
      <c r="F23" s="17" t="s">
        <v>25</v>
      </c>
      <c r="G23" s="17" t="s">
        <v>42</v>
      </c>
      <c r="H23" s="18">
        <v>-608.9</v>
      </c>
      <c r="I23" s="19">
        <v>-968.2</v>
      </c>
    </row>
    <row r="24" spans="1:9">
      <c r="A24" s="14">
        <f>((ABS(E24)*$J$3)+ABS(H24))*100/(ABS(I24))</f>
        <v>180.66769874476989</v>
      </c>
      <c r="B24" s="14">
        <f>A24*(ABS(I24))/100</f>
        <v>2158.9790000000003</v>
      </c>
      <c r="C24" s="14">
        <f>(ABS(I24))</f>
        <v>1195</v>
      </c>
      <c r="D24" s="15">
        <v>35753.5</v>
      </c>
      <c r="E24" s="16">
        <v>1.6740000000000001E-2</v>
      </c>
      <c r="F24" s="17" t="s">
        <v>27</v>
      </c>
      <c r="G24" s="17" t="s">
        <v>66</v>
      </c>
      <c r="H24" s="18">
        <v>596.29999999999995</v>
      </c>
      <c r="I24" s="19">
        <v>1195</v>
      </c>
    </row>
    <row r="25" spans="1:9">
      <c r="A25" s="14">
        <f>((ABS(E25)*$J$3)+ABS(H25))*100/(ABS(I25))</f>
        <v>225.97356321839084</v>
      </c>
      <c r="B25" s="14">
        <f>A25*(ABS(I25))/100</f>
        <v>1965.9700000000003</v>
      </c>
      <c r="C25" s="14">
        <f>(ABS(I25))</f>
        <v>870</v>
      </c>
      <c r="D25" s="15">
        <v>16168.6</v>
      </c>
      <c r="E25" s="16">
        <v>-1.4200000000000001E-2</v>
      </c>
      <c r="F25" s="17" t="s">
        <v>28</v>
      </c>
      <c r="G25" s="17" t="s">
        <v>431</v>
      </c>
      <c r="H25" s="18">
        <v>-640.4</v>
      </c>
      <c r="I25" s="19">
        <v>-870</v>
      </c>
    </row>
    <row r="26" spans="1:9">
      <c r="A26" s="14">
        <f>((ABS(E26)*$J$3)+ABS(H26))*100/(ABS(I26))</f>
        <v>217.97304597701148</v>
      </c>
      <c r="B26" s="14">
        <f>A26*(ABS(I26))/100</f>
        <v>1896.3654999999999</v>
      </c>
      <c r="C26" s="14">
        <f>(ABS(I26))</f>
        <v>870</v>
      </c>
      <c r="D26" s="15">
        <v>28923.200000000001</v>
      </c>
      <c r="E26" s="16">
        <v>-1.593E-2</v>
      </c>
      <c r="F26" s="17" t="s">
        <v>28</v>
      </c>
      <c r="G26" s="17" t="s">
        <v>42</v>
      </c>
      <c r="H26" s="18">
        <v>-409.3</v>
      </c>
      <c r="I26" s="19">
        <v>-870</v>
      </c>
    </row>
    <row r="27" spans="1:9">
      <c r="A27" s="14">
        <f>((ABS(E27)*$J$3)+ABS(H27))*100/(ABS(I27))</f>
        <v>193.88047350879208</v>
      </c>
      <c r="B27" s="14">
        <f>A27*(ABS(I27))/100</f>
        <v>1686.954</v>
      </c>
      <c r="C27" s="14">
        <f>(ABS(I27))</f>
        <v>870.1</v>
      </c>
      <c r="D27" s="15">
        <v>39749.199999999997</v>
      </c>
      <c r="E27" s="16">
        <v>-1.524E-2</v>
      </c>
      <c r="F27" s="17" t="s">
        <v>29</v>
      </c>
      <c r="G27" s="17" t="s">
        <v>426</v>
      </c>
      <c r="H27" s="18">
        <v>-264.3</v>
      </c>
      <c r="I27" s="19">
        <v>-870.1</v>
      </c>
    </row>
    <row r="28" spans="1:9">
      <c r="A28" s="14">
        <f>((ABS(E28)*$J$3)+ABS(H28))*100/(ABS(I28))</f>
        <v>193.46580852775543</v>
      </c>
      <c r="B28" s="14">
        <f>A28*(ABS(I28))/100</f>
        <v>1683.346</v>
      </c>
      <c r="C28" s="14">
        <f>(ABS(I28))</f>
        <v>870.1</v>
      </c>
      <c r="D28" s="15">
        <v>44821</v>
      </c>
      <c r="E28" s="16">
        <v>-1.6760000000000001E-2</v>
      </c>
      <c r="F28" s="17" t="s">
        <v>30</v>
      </c>
      <c r="G28" s="17" t="s">
        <v>426</v>
      </c>
      <c r="H28" s="18">
        <v>-118.8</v>
      </c>
      <c r="I28" s="19">
        <v>-870.1</v>
      </c>
    </row>
    <row r="29" spans="1:9">
      <c r="A29" s="14">
        <f>((ABS(E29)*$J$3)+ABS(H29))*100/(ABS(I29))</f>
        <v>262.32402298850576</v>
      </c>
      <c r="B29" s="14">
        <f>A29*(ABS(I29))/100</f>
        <v>2282.2190000000001</v>
      </c>
      <c r="C29" s="14">
        <f>(ABS(I29))</f>
        <v>870</v>
      </c>
      <c r="D29" s="15">
        <v>19565.900000000001</v>
      </c>
      <c r="E29" s="16">
        <v>-1.9140000000000001E-2</v>
      </c>
      <c r="F29" s="17" t="s">
        <v>31</v>
      </c>
      <c r="G29" s="17" t="s">
        <v>279</v>
      </c>
      <c r="H29" s="18">
        <v>-495.5</v>
      </c>
      <c r="I29" s="19">
        <v>-870</v>
      </c>
    </row>
    <row r="30" spans="1:9">
      <c r="A30" s="14">
        <f>((ABS(E30)*$J$3)+ABS(H30))*100/(ABS(I30))</f>
        <v>237.04482758620691</v>
      </c>
      <c r="B30" s="14">
        <f>A30*(ABS(I30))/100</f>
        <v>2062.29</v>
      </c>
      <c r="C30" s="14">
        <f>(ABS(I30))</f>
        <v>870</v>
      </c>
      <c r="D30" s="15">
        <v>24832.1</v>
      </c>
      <c r="E30" s="16">
        <v>-1.7399999999999999E-2</v>
      </c>
      <c r="F30" s="17" t="s">
        <v>31</v>
      </c>
      <c r="G30" s="17" t="s">
        <v>42</v>
      </c>
      <c r="H30" s="18">
        <v>-438</v>
      </c>
      <c r="I30" s="19">
        <v>-870</v>
      </c>
    </row>
    <row r="31" spans="1:9">
      <c r="A31" s="14">
        <f>((ABS(E31)*$J$3)+ABS(H31))*100/(ABS(I31))</f>
        <v>180.7847142857143</v>
      </c>
      <c r="B31" s="14">
        <f>A31*(ABS(I31))/100</f>
        <v>1898.2395000000001</v>
      </c>
      <c r="C31" s="14">
        <f>(ABS(I31))</f>
        <v>1050</v>
      </c>
      <c r="D31" s="15">
        <v>24772.400000000001</v>
      </c>
      <c r="E31" s="16">
        <v>-1.2370000000000001E-2</v>
      </c>
      <c r="F31" s="17" t="s">
        <v>32</v>
      </c>
      <c r="G31" s="17" t="s">
        <v>432</v>
      </c>
      <c r="H31" s="18">
        <v>-743.5</v>
      </c>
      <c r="I31" s="19">
        <v>-1050</v>
      </c>
    </row>
    <row r="32" spans="1:9">
      <c r="A32" s="14">
        <f>((ABS(E32)*$J$3)+ABS(H32))*100/(ABS(I32))</f>
        <v>102.08475750577368</v>
      </c>
      <c r="B32" s="14">
        <f>A32*(ABS(I32))/100</f>
        <v>1768.1080000000002</v>
      </c>
      <c r="C32" s="14">
        <f>(ABS(I32))</f>
        <v>1732</v>
      </c>
      <c r="D32" s="15">
        <v>90834.9</v>
      </c>
      <c r="E32" s="16">
        <v>-1.448E-2</v>
      </c>
      <c r="F32" s="17" t="s">
        <v>33</v>
      </c>
      <c r="G32" s="17" t="s">
        <v>20</v>
      </c>
      <c r="H32" s="18">
        <v>-416.4</v>
      </c>
      <c r="I32" s="19">
        <v>-1732</v>
      </c>
    </row>
    <row r="33" spans="1:9">
      <c r="A33" s="14">
        <f>((ABS(E33)*$J$3)+ABS(H33))*100/(ABS(I33))</f>
        <v>100.16016166281757</v>
      </c>
      <c r="B33" s="14">
        <f>A33*(ABS(I33))/100</f>
        <v>1734.7740000000003</v>
      </c>
      <c r="C33" s="14">
        <f>(ABS(I33))</f>
        <v>1732</v>
      </c>
      <c r="D33" s="15">
        <v>93218.1</v>
      </c>
      <c r="E33" s="16">
        <v>-1.8440000000000002E-2</v>
      </c>
      <c r="F33" s="17" t="s">
        <v>34</v>
      </c>
      <c r="G33" s="17" t="s">
        <v>20</v>
      </c>
      <c r="H33" s="18">
        <v>-13.4</v>
      </c>
      <c r="I33" s="19">
        <v>-1732</v>
      </c>
    </row>
    <row r="34" spans="1:9">
      <c r="A34" s="14">
        <f>((ABS(E34)*$J$3)+ABS(H34))*100/(ABS(I34))</f>
        <v>165.96053695150115</v>
      </c>
      <c r="B34" s="14">
        <f>A34*(ABS(I34))/100</f>
        <v>2874.4365000000003</v>
      </c>
      <c r="C34" s="14">
        <f>(ABS(I34))</f>
        <v>1732</v>
      </c>
      <c r="D34" s="15">
        <v>82536.5</v>
      </c>
      <c r="E34" s="16">
        <v>-2.6190000000000001E-2</v>
      </c>
      <c r="F34" s="17" t="s">
        <v>35</v>
      </c>
      <c r="G34" s="17" t="s">
        <v>20</v>
      </c>
      <c r="H34" s="18">
        <v>429.6</v>
      </c>
      <c r="I34" s="19">
        <v>-1732</v>
      </c>
    </row>
    <row r="35" spans="1:9">
      <c r="A35" s="14">
        <f>((ABS(E35)*$J$3)+ABS(H35))*100/(ABS(I35))</f>
        <v>205.17768475750577</v>
      </c>
      <c r="B35" s="14">
        <f>A35*(ABS(I35))/100</f>
        <v>3553.6774999999998</v>
      </c>
      <c r="C35" s="14">
        <f>(ABS(I35))</f>
        <v>1732</v>
      </c>
      <c r="D35" s="15">
        <v>43643.1</v>
      </c>
      <c r="E35" s="16">
        <v>-3.6650000000000002E-2</v>
      </c>
      <c r="F35" s="17" t="s">
        <v>36</v>
      </c>
      <c r="G35" s="17" t="s">
        <v>433</v>
      </c>
      <c r="H35" s="18">
        <v>-132.4</v>
      </c>
      <c r="I35" s="19">
        <v>-1732</v>
      </c>
    </row>
    <row r="36" spans="1:9">
      <c r="A36" s="14">
        <f>((ABS(E36)*$J$3)+ABS(H36))*100/(ABS(I36))</f>
        <v>198.27592378752888</v>
      </c>
      <c r="B36" s="14">
        <f>A36*(ABS(I36))/100</f>
        <v>3434.1390000000001</v>
      </c>
      <c r="C36" s="14">
        <f>(ABS(I36))</f>
        <v>1732</v>
      </c>
      <c r="D36" s="15">
        <v>43789.2</v>
      </c>
      <c r="E36" s="16">
        <v>3.4340000000000002E-2</v>
      </c>
      <c r="F36" s="17" t="s">
        <v>434</v>
      </c>
      <c r="G36" s="17" t="s">
        <v>435</v>
      </c>
      <c r="H36" s="18">
        <v>228.5</v>
      </c>
      <c r="I36" s="19">
        <v>1732</v>
      </c>
    </row>
    <row r="37" spans="1:9">
      <c r="A37" s="14">
        <f>((ABS(E37)*$J$3)+ABS(H37))*100/(ABS(I37))</f>
        <v>224.80903579676675</v>
      </c>
      <c r="B37" s="14">
        <f>A37*(ABS(I37))/100</f>
        <v>3893.6925000000001</v>
      </c>
      <c r="C37" s="14">
        <f>(ABS(I37))</f>
        <v>1732</v>
      </c>
      <c r="D37" s="15">
        <v>28919.4</v>
      </c>
      <c r="E37" s="16">
        <v>-3.3550000000000003E-2</v>
      </c>
      <c r="F37" s="17" t="s">
        <v>37</v>
      </c>
      <c r="G37" s="17" t="s">
        <v>436</v>
      </c>
      <c r="H37" s="18">
        <v>-761.8</v>
      </c>
      <c r="I37" s="19">
        <v>-1732</v>
      </c>
    </row>
    <row r="38" spans="1:9">
      <c r="A38" s="14">
        <f>((ABS(E38)*$J$3)+ABS(H38))*100/(ABS(I38))</f>
        <v>208.28039838337182</v>
      </c>
      <c r="B38" s="14">
        <f>A38*(ABS(I38))/100</f>
        <v>3607.4164999999998</v>
      </c>
      <c r="C38" s="14">
        <f>(ABS(I38))</f>
        <v>1732</v>
      </c>
      <c r="D38" s="15">
        <v>39746.699999999997</v>
      </c>
      <c r="E38" s="16">
        <v>-3.499E-2</v>
      </c>
      <c r="F38" s="17" t="s">
        <v>38</v>
      </c>
      <c r="G38" s="17" t="s">
        <v>437</v>
      </c>
      <c r="H38" s="18">
        <v>-341.1</v>
      </c>
      <c r="I38" s="19">
        <v>-1732</v>
      </c>
    </row>
    <row r="39" spans="1:9">
      <c r="A39" s="14">
        <f>((ABS(E39)*$J$3)+ABS(H39))*100/(ABS(I39))</f>
        <v>239.92987875288682</v>
      </c>
      <c r="B39" s="14">
        <f>A39*(ABS(I39))/100</f>
        <v>4155.5855000000001</v>
      </c>
      <c r="C39" s="14">
        <f>(ABS(I39))</f>
        <v>1732</v>
      </c>
      <c r="D39" s="15">
        <v>24361.8</v>
      </c>
      <c r="E39" s="16">
        <v>3.5130000000000002E-2</v>
      </c>
      <c r="F39" s="17" t="s">
        <v>39</v>
      </c>
      <c r="G39" s="17" t="s">
        <v>437</v>
      </c>
      <c r="H39" s="18">
        <v>876.2</v>
      </c>
      <c r="I39" s="19">
        <v>1732</v>
      </c>
    </row>
    <row r="40" spans="1:9">
      <c r="A40" s="14">
        <f>((ABS(E40)*$J$3)+ABS(H40))*100/(ABS(I40))</f>
        <v>303.82321016166281</v>
      </c>
      <c r="B40" s="14">
        <f>A40*(ABS(I40))/100</f>
        <v>3946.6634999999997</v>
      </c>
      <c r="C40" s="14">
        <f>(ABS(I40))</f>
        <v>1299</v>
      </c>
      <c r="D40" s="15">
        <v>32118.2</v>
      </c>
      <c r="E40" s="16">
        <v>-4.181E-2</v>
      </c>
      <c r="F40" s="17" t="s">
        <v>40</v>
      </c>
      <c r="G40" s="17" t="s">
        <v>438</v>
      </c>
      <c r="H40" s="18">
        <v>43.7</v>
      </c>
      <c r="I40" s="19">
        <v>-1299</v>
      </c>
    </row>
    <row r="41" spans="1:9">
      <c r="A41" s="14">
        <f>((ABS(E41)*$J$3)+ABS(H41))*100/(ABS(I41))</f>
        <v>279.45608160123174</v>
      </c>
      <c r="B41" s="14">
        <f>A41*(ABS(I41))/100</f>
        <v>3630.1345000000001</v>
      </c>
      <c r="C41" s="14">
        <f>(ABS(I41))</f>
        <v>1299</v>
      </c>
      <c r="D41" s="15">
        <v>36126.1</v>
      </c>
      <c r="E41" s="16">
        <v>-3.807E-2</v>
      </c>
      <c r="F41" s="17" t="s">
        <v>40</v>
      </c>
      <c r="G41" s="17" t="s">
        <v>42</v>
      </c>
      <c r="H41" s="18">
        <v>76.3</v>
      </c>
      <c r="I41" s="19">
        <v>-1299</v>
      </c>
    </row>
    <row r="42" spans="1:9">
      <c r="A42" s="14">
        <f>((ABS(E42)*$J$3)+ABS(H42))*100/(ABS(I42))</f>
        <v>235.37554849884523</v>
      </c>
      <c r="B42" s="14">
        <f>A42*(ABS(I42))/100</f>
        <v>4076.7044999999994</v>
      </c>
      <c r="C42" s="14">
        <f>(ABS(I42))</f>
        <v>1732</v>
      </c>
      <c r="D42" s="15">
        <v>28705</v>
      </c>
      <c r="E42" s="16">
        <v>3.6269999999999997E-2</v>
      </c>
      <c r="F42" s="17" t="s">
        <v>41</v>
      </c>
      <c r="G42" s="17" t="s">
        <v>437</v>
      </c>
      <c r="H42" s="18">
        <v>690.9</v>
      </c>
      <c r="I42" s="19">
        <v>1732</v>
      </c>
    </row>
    <row r="43" spans="1:9">
      <c r="A43" s="23" t="s">
        <v>44</v>
      </c>
      <c r="B43" s="24"/>
      <c r="C43" s="24"/>
      <c r="D43" s="24"/>
      <c r="E43" s="24"/>
      <c r="F43" s="24"/>
      <c r="G43" s="25"/>
      <c r="H43" s="18"/>
      <c r="I43" s="19"/>
    </row>
    <row r="44" spans="1:9">
      <c r="A44" s="14">
        <f>((ABS(E44)*$J$3)+ABS(H44))*100/(ABS(I44))</f>
        <v>205.01533333333336</v>
      </c>
      <c r="B44" s="14">
        <f>A44*(ABS(I44))/100</f>
        <v>615.04600000000005</v>
      </c>
      <c r="C44" s="14">
        <f>(ABS(I44))</f>
        <v>300</v>
      </c>
      <c r="D44" s="15">
        <v>27147.599999999999</v>
      </c>
      <c r="E44" s="16">
        <v>4.7600000000000003E-3</v>
      </c>
      <c r="F44" s="17" t="s">
        <v>439</v>
      </c>
      <c r="G44" s="17" t="s">
        <v>440</v>
      </c>
      <c r="H44" s="18">
        <v>170.7</v>
      </c>
      <c r="I44" s="19">
        <v>300</v>
      </c>
    </row>
    <row r="45" spans="1:9">
      <c r="A45" s="23" t="s">
        <v>45</v>
      </c>
      <c r="B45" s="24"/>
      <c r="C45" s="24"/>
      <c r="D45" s="24"/>
      <c r="E45" s="24"/>
      <c r="F45" s="24"/>
      <c r="G45" s="25"/>
      <c r="H45" s="18"/>
      <c r="I45" s="19"/>
    </row>
    <row r="46" spans="1:9">
      <c r="A46" s="14">
        <f>((ABS(E46)*$J$3)+ABS(H46))*100/(ABS(I46))</f>
        <v>116.17333956969131</v>
      </c>
      <c r="B46" s="14">
        <f>A46*(ABS(I46))/100</f>
        <v>1241.893</v>
      </c>
      <c r="C46" s="14">
        <f>(ABS(I46))</f>
        <v>1069</v>
      </c>
      <c r="D46" s="15">
        <v>75337.100000000006</v>
      </c>
      <c r="E46" s="16">
        <v>-9.58E-3</v>
      </c>
      <c r="F46" s="17" t="s">
        <v>46</v>
      </c>
      <c r="G46" s="17" t="s">
        <v>43</v>
      </c>
      <c r="H46" s="18">
        <v>-347.6</v>
      </c>
      <c r="I46" s="19">
        <v>-1069</v>
      </c>
    </row>
    <row r="47" spans="1:9">
      <c r="A47" s="14">
        <f>((ABS(E47)*$J$3)+ABS(H47))*100/(ABS(I47))</f>
        <v>105.27193638914873</v>
      </c>
      <c r="B47" s="14">
        <f>A47*(ABS(I47))/100</f>
        <v>1125.357</v>
      </c>
      <c r="C47" s="14">
        <f>(ABS(I47))</f>
        <v>1069</v>
      </c>
      <c r="D47" s="15">
        <v>85719.7</v>
      </c>
      <c r="E47" s="16">
        <v>-7.4200000000000004E-3</v>
      </c>
      <c r="F47" s="17" t="s">
        <v>47</v>
      </c>
      <c r="G47" s="17" t="s">
        <v>43</v>
      </c>
      <c r="H47" s="18">
        <v>-432.7</v>
      </c>
      <c r="I47" s="19">
        <v>-1069</v>
      </c>
    </row>
    <row r="48" spans="1:9">
      <c r="A48" s="14">
        <f>((ABS(E48)*$J$3)+ABS(H48))*100/(ABS(I48))</f>
        <v>159.28615948670944</v>
      </c>
      <c r="B48" s="14">
        <f>A48*(ABS(I48))/100</f>
        <v>1737.8119999999999</v>
      </c>
      <c r="C48" s="14">
        <f>(ABS(I48))</f>
        <v>1091</v>
      </c>
      <c r="D48" s="15">
        <v>42512.2</v>
      </c>
      <c r="E48" s="16">
        <v>-1.272E-2</v>
      </c>
      <c r="F48" s="17" t="s">
        <v>48</v>
      </c>
      <c r="G48" s="17" t="s">
        <v>441</v>
      </c>
      <c r="H48" s="18">
        <v>-550.4</v>
      </c>
      <c r="I48" s="19">
        <v>-1091</v>
      </c>
    </row>
    <row r="49" spans="1:9">
      <c r="A49" s="23" t="s">
        <v>49</v>
      </c>
      <c r="B49" s="24"/>
      <c r="C49" s="24"/>
      <c r="D49" s="24"/>
      <c r="E49" s="24"/>
      <c r="F49" s="24"/>
      <c r="G49" s="25"/>
      <c r="H49" s="18"/>
      <c r="I49" s="19"/>
    </row>
    <row r="50" spans="1:9">
      <c r="A50" s="14">
        <f>((ABS(E50)*$J$3)+ABS(H50))*100/(ABS(I50))</f>
        <v>191.63052378085493</v>
      </c>
      <c r="B50" s="14">
        <f>A50*(ABS(I50))/100</f>
        <v>3182.9830000000006</v>
      </c>
      <c r="C50" s="14">
        <f>(ABS(I50))</f>
        <v>1661</v>
      </c>
      <c r="D50" s="15">
        <v>27114.799999999999</v>
      </c>
      <c r="E50" s="16">
        <v>2.298E-2</v>
      </c>
      <c r="F50" s="17" t="s">
        <v>50</v>
      </c>
      <c r="G50" s="17" t="s">
        <v>442</v>
      </c>
      <c r="H50" s="18">
        <v>1037.8</v>
      </c>
      <c r="I50" s="19">
        <v>1661</v>
      </c>
    </row>
    <row r="51" spans="1:9">
      <c r="A51" s="14">
        <f>((ABS(E51)*$J$3)+ABS(H51))*100/(ABS(I51))</f>
        <v>159.40960264900662</v>
      </c>
      <c r="B51" s="14">
        <f>A51*(ABS(I51))/100</f>
        <v>2647.7934999999998</v>
      </c>
      <c r="C51" s="14">
        <f>(ABS(I51))</f>
        <v>1661</v>
      </c>
      <c r="D51" s="15">
        <v>43025.5</v>
      </c>
      <c r="E51" s="16">
        <v>1.9609999999999999E-2</v>
      </c>
      <c r="F51" s="17" t="s">
        <v>50</v>
      </c>
      <c r="G51" s="17" t="s">
        <v>42</v>
      </c>
      <c r="H51" s="18">
        <v>817.2</v>
      </c>
      <c r="I51" s="19">
        <v>1661</v>
      </c>
    </row>
    <row r="52" spans="1:9">
      <c r="A52" s="14">
        <f>((ABS(E52)*$J$3)+ABS(H52))*100/(ABS(I52))</f>
        <v>109.1764315642458</v>
      </c>
      <c r="B52" s="14">
        <f>A52*(ABS(I52))/100</f>
        <v>1563.4065000000001</v>
      </c>
      <c r="C52" s="14">
        <f>(ABS(I52))</f>
        <v>1432</v>
      </c>
      <c r="D52" s="15">
        <v>80740.100000000006</v>
      </c>
      <c r="E52" s="16">
        <v>-1.039E-2</v>
      </c>
      <c r="F52" s="17" t="s">
        <v>51</v>
      </c>
      <c r="G52" s="17" t="s">
        <v>20</v>
      </c>
      <c r="H52" s="18">
        <v>-593.5</v>
      </c>
      <c r="I52" s="19">
        <v>-1432</v>
      </c>
    </row>
    <row r="53" spans="1:9">
      <c r="A53" s="14">
        <f>((ABS(E53)*$J$3)+ABS(H53))*100/(ABS(I53))</f>
        <v>193.49825418994413</v>
      </c>
      <c r="B53" s="14">
        <f>A53*(ABS(I53))/100</f>
        <v>2770.895</v>
      </c>
      <c r="C53" s="14">
        <f>(ABS(I53))</f>
        <v>1432</v>
      </c>
      <c r="D53" s="15">
        <v>36857</v>
      </c>
      <c r="E53" s="16">
        <v>2.3699999999999999E-2</v>
      </c>
      <c r="F53" s="17" t="s">
        <v>52</v>
      </c>
      <c r="G53" s="17" t="s">
        <v>55</v>
      </c>
      <c r="H53" s="18">
        <v>558.5</v>
      </c>
      <c r="I53" s="19">
        <v>1432</v>
      </c>
    </row>
    <row r="54" spans="1:9">
      <c r="A54" s="14">
        <f>((ABS(E54)*$J$3)+ABS(H54))*100/(ABS(I54))</f>
        <v>185.58669456066946</v>
      </c>
      <c r="B54" s="14">
        <f>A54*(ABS(I54))/100</f>
        <v>2217.761</v>
      </c>
      <c r="C54" s="14">
        <f>(ABS(I54))</f>
        <v>1195</v>
      </c>
      <c r="D54" s="15">
        <v>28042.400000000001</v>
      </c>
      <c r="E54" s="16">
        <v>1.566E-2</v>
      </c>
      <c r="F54" s="17" t="s">
        <v>53</v>
      </c>
      <c r="G54" s="17" t="s">
        <v>55</v>
      </c>
      <c r="H54" s="18">
        <v>755.9</v>
      </c>
      <c r="I54" s="19">
        <v>1195</v>
      </c>
    </row>
    <row r="55" spans="1:9">
      <c r="A55" s="14">
        <f>((ABS(E55)*$J$3)+ABS(H55))*100/(ABS(I55))</f>
        <v>214.07400627615064</v>
      </c>
      <c r="B55" s="14">
        <f>A55*(ABS(I55))/100</f>
        <v>2046.5474999999999</v>
      </c>
      <c r="C55" s="14">
        <f>(ABS(I55))</f>
        <v>956</v>
      </c>
      <c r="D55" s="15">
        <v>8483.7000000000007</v>
      </c>
      <c r="E55" s="16">
        <v>-1.285E-2</v>
      </c>
      <c r="F55" s="17" t="s">
        <v>54</v>
      </c>
      <c r="G55" s="17" t="s">
        <v>55</v>
      </c>
      <c r="H55" s="18">
        <v>-847</v>
      </c>
      <c r="I55" s="19">
        <v>-956</v>
      </c>
    </row>
    <row r="56" spans="1:9">
      <c r="A56" s="14">
        <f>((ABS(E56)*$J$3)+ABS(H56))*100/(ABS(I56))</f>
        <v>158.83708158995816</v>
      </c>
      <c r="B56" s="14">
        <f>A56*(ABS(I56))/100</f>
        <v>1518.4825000000001</v>
      </c>
      <c r="C56" s="14">
        <f>(ABS(I56))</f>
        <v>956</v>
      </c>
      <c r="D56" s="15">
        <v>30491.3</v>
      </c>
      <c r="E56" s="16">
        <v>-8.9499999999999996E-3</v>
      </c>
      <c r="F56" s="17" t="s">
        <v>54</v>
      </c>
      <c r="G56" s="17" t="s">
        <v>42</v>
      </c>
      <c r="H56" s="18">
        <v>-683</v>
      </c>
      <c r="I56" s="19">
        <v>-956</v>
      </c>
    </row>
    <row r="57" spans="1:9">
      <c r="A57" s="14">
        <f>((ABS(E57)*$J$3)+ABS(H57))*100/(ABS(I57))</f>
        <v>186.41619246861922</v>
      </c>
      <c r="B57" s="14">
        <f>A57*(ABS(I57))/100</f>
        <v>2227.6734999999994</v>
      </c>
      <c r="C57" s="14">
        <f>(ABS(I57))</f>
        <v>1195</v>
      </c>
      <c r="D57" s="15">
        <v>37249.300000000003</v>
      </c>
      <c r="E57" s="16">
        <v>1.8409999999999999E-2</v>
      </c>
      <c r="F57" s="17" t="s">
        <v>56</v>
      </c>
      <c r="G57" s="17" t="s">
        <v>443</v>
      </c>
      <c r="H57" s="18">
        <v>509.1</v>
      </c>
      <c r="I57" s="19">
        <v>1195</v>
      </c>
    </row>
    <row r="58" spans="1:9">
      <c r="A58" s="14">
        <f>((ABS(E58)*$J$3)+ABS(H58))*100/(ABS(I58))</f>
        <v>201.62728033472803</v>
      </c>
      <c r="B58" s="14">
        <f>A58*(ABS(I58))/100</f>
        <v>2409.4459999999999</v>
      </c>
      <c r="C58" s="14">
        <f>(ABS(I58))</f>
        <v>1195</v>
      </c>
      <c r="D58" s="15">
        <v>28620.6</v>
      </c>
      <c r="E58" s="16">
        <v>-1.8759999999999999E-2</v>
      </c>
      <c r="F58" s="17" t="s">
        <v>57</v>
      </c>
      <c r="G58" s="17" t="s">
        <v>443</v>
      </c>
      <c r="H58" s="18">
        <v>-658.2</v>
      </c>
      <c r="I58" s="19">
        <v>-1195</v>
      </c>
    </row>
    <row r="59" spans="1:9">
      <c r="A59" s="14">
        <f>((ABS(E59)*$J$3)+ABS(H59))*100/(ABS(I59))</f>
        <v>134.74847991313791</v>
      </c>
      <c r="B59" s="14">
        <f>A59*(ABS(I59))/100</f>
        <v>1241.0335000000002</v>
      </c>
      <c r="C59" s="14">
        <f>(ABS(I59))</f>
        <v>921</v>
      </c>
      <c r="D59" s="15">
        <v>61344.6</v>
      </c>
      <c r="E59" s="16">
        <v>-1.001E-2</v>
      </c>
      <c r="F59" s="17" t="s">
        <v>58</v>
      </c>
      <c r="G59" s="17" t="s">
        <v>20</v>
      </c>
      <c r="H59" s="18">
        <v>-306.60000000000002</v>
      </c>
      <c r="I59" s="19">
        <v>-921</v>
      </c>
    </row>
    <row r="60" spans="1:9">
      <c r="A60" s="14">
        <f>((ABS(E60)*$J$3)+ABS(H60))*100/(ABS(I60))</f>
        <v>205.22150627615062</v>
      </c>
      <c r="B60" s="14">
        <f>A60*(ABS(I60))/100</f>
        <v>2452.3969999999999</v>
      </c>
      <c r="C60" s="14">
        <f>(ABS(I60))</f>
        <v>1195</v>
      </c>
      <c r="D60" s="15">
        <v>22782</v>
      </c>
      <c r="E60" s="16">
        <v>-1.7819999999999999E-2</v>
      </c>
      <c r="F60" s="17" t="s">
        <v>59</v>
      </c>
      <c r="G60" s="17" t="s">
        <v>430</v>
      </c>
      <c r="H60" s="18">
        <v>-788.9</v>
      </c>
      <c r="I60" s="19">
        <v>-1195</v>
      </c>
    </row>
    <row r="61" spans="1:9">
      <c r="A61" s="14">
        <f>((ABS(E61)*$J$3)+ABS(H61))*100/(ABS(I61))</f>
        <v>153.87389121338913</v>
      </c>
      <c r="B61" s="14">
        <f>A61*(ABS(I61))/100</f>
        <v>1838.7930000000001</v>
      </c>
      <c r="C61" s="14">
        <f>(ABS(I61))</f>
        <v>1195</v>
      </c>
      <c r="D61" s="15">
        <v>45939.5</v>
      </c>
      <c r="E61" s="16">
        <v>-1.358E-2</v>
      </c>
      <c r="F61" s="17" t="s">
        <v>59</v>
      </c>
      <c r="G61" s="17" t="s">
        <v>42</v>
      </c>
      <c r="H61" s="18">
        <v>-571.1</v>
      </c>
      <c r="I61" s="19">
        <v>-1195</v>
      </c>
    </row>
    <row r="62" spans="1:9">
      <c r="A62" s="14">
        <f>((ABS(E62)*$J$3)+ABS(H62))*100/(ABS(I62))</f>
        <v>152.19761506276151</v>
      </c>
      <c r="B62" s="14">
        <f>A62*(ABS(I62))/100</f>
        <v>1818.7615000000003</v>
      </c>
      <c r="C62" s="14">
        <f>(ABS(I62))</f>
        <v>1195</v>
      </c>
      <c r="D62" s="15">
        <v>58072.800000000003</v>
      </c>
      <c r="E62" s="16">
        <v>-1.7690000000000001E-2</v>
      </c>
      <c r="F62" s="17" t="s">
        <v>60</v>
      </c>
      <c r="G62" s="17" t="s">
        <v>20</v>
      </c>
      <c r="H62" s="18">
        <v>-167.4</v>
      </c>
      <c r="I62" s="19">
        <v>-1195</v>
      </c>
    </row>
    <row r="63" spans="1:9">
      <c r="A63" s="14">
        <f>((ABS(E63)*$J$3)+ABS(H63))*100/(ABS(I63))</f>
        <v>319.22715842414084</v>
      </c>
      <c r="B63" s="14">
        <f>A63*(ABS(I63))/100</f>
        <v>3808.38</v>
      </c>
      <c r="C63" s="14">
        <f>(ABS(I63))</f>
        <v>1193</v>
      </c>
      <c r="D63" s="15">
        <v>8435.2999999999993</v>
      </c>
      <c r="E63" s="16">
        <v>3.0800000000000001E-2</v>
      </c>
      <c r="F63" s="17" t="s">
        <v>61</v>
      </c>
      <c r="G63" s="17" t="s">
        <v>26</v>
      </c>
      <c r="H63" s="18">
        <v>933.2</v>
      </c>
      <c r="I63" s="19">
        <v>1193</v>
      </c>
    </row>
    <row r="64" spans="1:9">
      <c r="A64" s="14">
        <f>((ABS(E64)*$J$3)+ABS(H64))*100/(ABS(I64))</f>
        <v>259.83172673931273</v>
      </c>
      <c r="B64" s="14">
        <f>A64*(ABS(I64))/100</f>
        <v>3099.7925000000005</v>
      </c>
      <c r="C64" s="14">
        <f>(ABS(I64))</f>
        <v>1193</v>
      </c>
      <c r="D64" s="15">
        <v>18716.599999999999</v>
      </c>
      <c r="E64" s="16">
        <v>2.555E-2</v>
      </c>
      <c r="F64" s="17" t="s">
        <v>61</v>
      </c>
      <c r="G64" s="17" t="s">
        <v>42</v>
      </c>
      <c r="H64" s="18">
        <v>714.7</v>
      </c>
      <c r="I64" s="19">
        <v>1193</v>
      </c>
    </row>
    <row r="65" spans="1:9">
      <c r="A65" s="14">
        <f>((ABS(E65)*$J$3)+ABS(H65))*100/(ABS(I65))</f>
        <v>249.19299674267097</v>
      </c>
      <c r="B65" s="14">
        <f>A65*(ABS(I65))/100</f>
        <v>2295.0674999999997</v>
      </c>
      <c r="C65" s="14">
        <f>(ABS(I65))</f>
        <v>921</v>
      </c>
      <c r="D65" s="15">
        <v>24824.9</v>
      </c>
      <c r="E65" s="16">
        <v>-2.0049999999999998E-2</v>
      </c>
      <c r="F65" s="17" t="s">
        <v>62</v>
      </c>
      <c r="G65" s="17" t="s">
        <v>444</v>
      </c>
      <c r="H65" s="18">
        <v>-423.4</v>
      </c>
      <c r="I65" s="19">
        <v>-921</v>
      </c>
    </row>
    <row r="66" spans="1:9">
      <c r="A66" s="14">
        <f>((ABS(E66)*$J$3)+ABS(H66))*100/(ABS(I66))</f>
        <v>201.80103148751357</v>
      </c>
      <c r="B66" s="14">
        <f>A66*(ABS(I66))/100</f>
        <v>1858.5875000000001</v>
      </c>
      <c r="C66" s="14">
        <f>(ABS(I66))</f>
        <v>921</v>
      </c>
      <c r="D66" s="15">
        <v>39010.5</v>
      </c>
      <c r="E66" s="16">
        <v>-1.7250000000000001E-2</v>
      </c>
      <c r="F66" s="17" t="s">
        <v>62</v>
      </c>
      <c r="G66" s="17" t="s">
        <v>42</v>
      </c>
      <c r="H66" s="18">
        <v>-248.3</v>
      </c>
      <c r="I66" s="19">
        <v>-921</v>
      </c>
    </row>
    <row r="67" spans="1:9">
      <c r="A67" s="14">
        <f>((ABS(E67)*$J$3)+ABS(H67))*100/(ABS(I67))</f>
        <v>204.3516039823009</v>
      </c>
      <c r="B67" s="14">
        <f>A67*(ABS(I67))/100</f>
        <v>1847.3385000000001</v>
      </c>
      <c r="C67" s="14">
        <f>(ABS(I67))</f>
        <v>904</v>
      </c>
      <c r="D67" s="15">
        <v>16720</v>
      </c>
      <c r="E67" s="16">
        <v>-1.231E-2</v>
      </c>
      <c r="F67" s="17" t="s">
        <v>63</v>
      </c>
      <c r="G67" s="17" t="s">
        <v>445</v>
      </c>
      <c r="H67" s="18">
        <v>-698.2</v>
      </c>
      <c r="I67" s="19">
        <v>-904</v>
      </c>
    </row>
    <row r="68" spans="1:9">
      <c r="A68" s="14">
        <f>((ABS(E68)*$J$3)+ABS(H68))*100/(ABS(I68))</f>
        <v>269.14011506276148</v>
      </c>
      <c r="B68" s="14">
        <f>A68*(ABS(I68))/100</f>
        <v>2572.9794999999999</v>
      </c>
      <c r="C68" s="14">
        <f>(ABS(I68))</f>
        <v>956</v>
      </c>
      <c r="D68" s="15">
        <v>22341.4</v>
      </c>
      <c r="E68" s="16">
        <v>-2.2769999999999999E-2</v>
      </c>
      <c r="F68" s="17" t="s">
        <v>64</v>
      </c>
      <c r="G68" s="17" t="s">
        <v>444</v>
      </c>
      <c r="H68" s="18">
        <v>-447.4</v>
      </c>
      <c r="I68" s="19">
        <v>-956</v>
      </c>
    </row>
    <row r="69" spans="1:9">
      <c r="A69" s="14">
        <f>((ABS(E69)*$J$3)+ABS(H69))*100/(ABS(I69))</f>
        <v>244.36061715481171</v>
      </c>
      <c r="B69" s="14">
        <f>A69*(ABS(I69))/100</f>
        <v>2336.0875000000001</v>
      </c>
      <c r="C69" s="14">
        <f>(ABS(I69))</f>
        <v>956</v>
      </c>
      <c r="D69" s="15">
        <v>28409</v>
      </c>
      <c r="E69" s="16">
        <v>-2.1250000000000002E-2</v>
      </c>
      <c r="F69" s="17" t="s">
        <v>64</v>
      </c>
      <c r="G69" s="17" t="s">
        <v>42</v>
      </c>
      <c r="H69" s="18">
        <v>-352.4</v>
      </c>
      <c r="I69" s="19">
        <v>-956</v>
      </c>
    </row>
    <row r="70" spans="1:9">
      <c r="A70" s="14">
        <f>((ABS(E70)*$J$3)+ABS(H70))*100/(ABS(I70))</f>
        <v>473.98233333333337</v>
      </c>
      <c r="B70" s="14">
        <f>A70*(ABS(I70))/100</f>
        <v>1421.9470000000001</v>
      </c>
      <c r="C70" s="14">
        <f>(ABS(I70))</f>
        <v>300</v>
      </c>
      <c r="D70" s="15">
        <v>5834.5</v>
      </c>
      <c r="E70" s="16">
        <v>1.282E-2</v>
      </c>
      <c r="F70" s="17" t="s">
        <v>65</v>
      </c>
      <c r="G70" s="17" t="s">
        <v>66</v>
      </c>
      <c r="H70" s="12">
        <v>225.2</v>
      </c>
      <c r="I70" s="13">
        <v>300</v>
      </c>
    </row>
    <row r="71" spans="1:9">
      <c r="A71" s="14">
        <f>((ABS(E71)*$J$3)+ABS(H71))*100/(ABS(I71))</f>
        <v>218.35578541374477</v>
      </c>
      <c r="B71" s="14">
        <f>A71*(ABS(I71))/100</f>
        <v>3113.7535000000003</v>
      </c>
      <c r="C71" s="14">
        <f>(ABS(I71))</f>
        <v>1426</v>
      </c>
      <c r="D71" s="15">
        <v>20627.8</v>
      </c>
      <c r="E71" s="16">
        <v>-2.3210000000000001E-2</v>
      </c>
      <c r="F71" s="17" t="s">
        <v>67</v>
      </c>
      <c r="G71" s="17" t="s">
        <v>442</v>
      </c>
      <c r="H71" s="18">
        <v>-947.1</v>
      </c>
      <c r="I71" s="19">
        <v>-1426</v>
      </c>
    </row>
    <row r="72" spans="1:9">
      <c r="A72" s="14">
        <f>((ABS(E72)*$J$3)+ABS(H72))*100/(ABS(I72))</f>
        <v>167.44347826086957</v>
      </c>
      <c r="B72" s="14">
        <f>A72*(ABS(I72))/100</f>
        <v>2387.7440000000001</v>
      </c>
      <c r="C72" s="14">
        <f>(ABS(I72))</f>
        <v>1426</v>
      </c>
      <c r="D72" s="15">
        <v>41755</v>
      </c>
      <c r="E72" s="16">
        <v>-1.864E-2</v>
      </c>
      <c r="F72" s="17" t="s">
        <v>67</v>
      </c>
      <c r="G72" s="17" t="s">
        <v>42</v>
      </c>
      <c r="H72" s="18">
        <v>-647.70000000000005</v>
      </c>
      <c r="I72" s="19">
        <v>-1426</v>
      </c>
    </row>
    <row r="73" spans="1:9">
      <c r="A73" s="14">
        <f>((ABS(E73)*$J$3)+ABS(H73))*100/(ABS(I73))</f>
        <v>203.45137665198237</v>
      </c>
      <c r="B73" s="14">
        <f>A73*(ABS(I73))/100</f>
        <v>1847.3385000000001</v>
      </c>
      <c r="C73" s="14">
        <f>(ABS(I73))</f>
        <v>908</v>
      </c>
      <c r="D73" s="15">
        <v>17045</v>
      </c>
      <c r="E73" s="16">
        <v>1.231E-2</v>
      </c>
      <c r="F73" s="17" t="s">
        <v>68</v>
      </c>
      <c r="G73" s="17" t="s">
        <v>445</v>
      </c>
      <c r="H73" s="18">
        <v>698.2</v>
      </c>
      <c r="I73" s="19">
        <v>908</v>
      </c>
    </row>
    <row r="74" spans="1:9">
      <c r="A74" s="14">
        <f>((ABS(E74)*$J$3)+ABS(H74))*100/(ABS(I74))</f>
        <v>196.54244283324039</v>
      </c>
      <c r="B74" s="14">
        <f>A74*(ABS(I74))/100</f>
        <v>3524.0060000000003</v>
      </c>
      <c r="C74" s="14">
        <f>(ABS(I74))</f>
        <v>1793</v>
      </c>
      <c r="D74" s="15">
        <v>27681.4</v>
      </c>
      <c r="E74" s="16">
        <v>2.6360000000000001E-2</v>
      </c>
      <c r="F74" s="17" t="s">
        <v>69</v>
      </c>
      <c r="G74" s="17" t="s">
        <v>446</v>
      </c>
      <c r="H74" s="18">
        <v>1063.3</v>
      </c>
      <c r="I74" s="19">
        <v>1793</v>
      </c>
    </row>
    <row r="75" spans="1:9">
      <c r="A75" s="14">
        <f>((ABS(E75)*$J$3)+ABS(H75))*100/(ABS(I75))</f>
        <v>177.58357501394312</v>
      </c>
      <c r="B75" s="14">
        <f>A75*(ABS(I75))/100</f>
        <v>3184.0735000000004</v>
      </c>
      <c r="C75" s="14">
        <f>(ABS(I75))</f>
        <v>1793</v>
      </c>
      <c r="D75" s="15">
        <v>36360.5</v>
      </c>
      <c r="E75" s="16">
        <v>2.4410000000000001E-2</v>
      </c>
      <c r="F75" s="17" t="s">
        <v>69</v>
      </c>
      <c r="G75" s="17" t="s">
        <v>42</v>
      </c>
      <c r="H75" s="18">
        <v>905.4</v>
      </c>
      <c r="I75" s="19">
        <v>1793</v>
      </c>
    </row>
    <row r="76" spans="1:9">
      <c r="A76" s="14">
        <f>((ABS(E76)*$J$3)+ABS(H76))*100/(ABS(I76))</f>
        <v>261.37957048458151</v>
      </c>
      <c r="B76" s="14">
        <f>A76*(ABS(I76))/100</f>
        <v>2373.3265000000001</v>
      </c>
      <c r="C76" s="14">
        <f>(ABS(I76))</f>
        <v>908</v>
      </c>
      <c r="D76" s="15">
        <v>-641.70000000000005</v>
      </c>
      <c r="E76" s="16">
        <v>-1.559E-2</v>
      </c>
      <c r="F76" s="17" t="s">
        <v>70</v>
      </c>
      <c r="G76" s="17" t="s">
        <v>26</v>
      </c>
      <c r="H76" s="18">
        <v>-918</v>
      </c>
      <c r="I76" s="19">
        <v>-908</v>
      </c>
    </row>
    <row r="77" spans="1:9">
      <c r="A77" s="14">
        <f>((ABS(E77)*$J$3)+ABS(H77))*100/(ABS(I77))</f>
        <v>197.30044052863437</v>
      </c>
      <c r="B77" s="14">
        <f>A77*(ABS(I77))/100</f>
        <v>1791.4880000000003</v>
      </c>
      <c r="C77" s="14">
        <f>(ABS(I77))</f>
        <v>908</v>
      </c>
      <c r="D77" s="15">
        <v>15020.4</v>
      </c>
      <c r="E77" s="16">
        <v>-1.128E-2</v>
      </c>
      <c r="F77" s="17" t="s">
        <v>70</v>
      </c>
      <c r="G77" s="17" t="s">
        <v>42</v>
      </c>
      <c r="H77" s="18">
        <v>-738.5</v>
      </c>
      <c r="I77" s="19">
        <v>-908</v>
      </c>
    </row>
    <row r="78" spans="1:9">
      <c r="A78" s="14">
        <f>((ABS(E78)*$J$3)+ABS(H78))*100/(ABS(I78))</f>
        <v>190.89531380753138</v>
      </c>
      <c r="B78" s="14">
        <f>A78*(ABS(I78))/100</f>
        <v>2281.1990000000001</v>
      </c>
      <c r="C78" s="14">
        <f>(ABS(I78))</f>
        <v>1195</v>
      </c>
      <c r="D78" s="15">
        <v>32811.4</v>
      </c>
      <c r="E78" s="16">
        <v>-1.7940000000000001E-2</v>
      </c>
      <c r="F78" s="17" t="s">
        <v>71</v>
      </c>
      <c r="G78" s="17" t="s">
        <v>447</v>
      </c>
      <c r="H78" s="18">
        <v>-606.5</v>
      </c>
      <c r="I78" s="19">
        <v>-1195</v>
      </c>
    </row>
    <row r="79" spans="1:9">
      <c r="A79" s="14">
        <f>((ABS(E79)*$J$3)+ABS(H79))*100/(ABS(I79))</f>
        <v>224.29274193548389</v>
      </c>
      <c r="B79" s="14">
        <f>A79*(ABS(I79))/100</f>
        <v>3198.4145000000003</v>
      </c>
      <c r="C79" s="14">
        <f>(ABS(I79))</f>
        <v>1426</v>
      </c>
      <c r="D79" s="15">
        <v>27387.8</v>
      </c>
      <c r="E79" s="16">
        <v>2.6870000000000002E-2</v>
      </c>
      <c r="F79" s="17" t="s">
        <v>72</v>
      </c>
      <c r="G79" s="17" t="s">
        <v>448</v>
      </c>
      <c r="H79" s="18">
        <v>690.1</v>
      </c>
      <c r="I79" s="19">
        <v>1426</v>
      </c>
    </row>
    <row r="80" spans="1:9">
      <c r="A80" s="14">
        <f>((ABS(E80)*$J$3)+ABS(H80))*100/(ABS(I80))</f>
        <v>192.82990883590463</v>
      </c>
      <c r="B80" s="14">
        <f>A80*(ABS(I80))/100</f>
        <v>2749.7545</v>
      </c>
      <c r="C80" s="14">
        <f>(ABS(I80))</f>
        <v>1426</v>
      </c>
      <c r="D80" s="15">
        <v>36461.699999999997</v>
      </c>
      <c r="E80" s="16">
        <v>2.3269999999999999E-2</v>
      </c>
      <c r="F80" s="17" t="s">
        <v>72</v>
      </c>
      <c r="G80" s="17" t="s">
        <v>42</v>
      </c>
      <c r="H80" s="18">
        <v>577.5</v>
      </c>
      <c r="I80" s="19">
        <v>1426</v>
      </c>
    </row>
    <row r="81" spans="1:9">
      <c r="A81" s="14">
        <f>((ABS(E81)*$J$3)+ABS(H81))*100/(ABS(I81))</f>
        <v>164.29510460251046</v>
      </c>
      <c r="B81" s="14">
        <f>A81*(ABS(I81))/100</f>
        <v>1963.3264999999999</v>
      </c>
      <c r="C81" s="14">
        <f>(ABS(I81))</f>
        <v>1195</v>
      </c>
      <c r="D81" s="15">
        <v>44061</v>
      </c>
      <c r="E81" s="16">
        <v>-1.559E-2</v>
      </c>
      <c r="F81" s="17" t="s">
        <v>73</v>
      </c>
      <c r="G81" s="17" t="s">
        <v>449</v>
      </c>
      <c r="H81" s="18">
        <v>-508</v>
      </c>
      <c r="I81" s="19">
        <v>-1195</v>
      </c>
    </row>
    <row r="82" spans="1:9">
      <c r="A82" s="14">
        <f>((ABS(E82)*$J$3)+ABS(H82))*100/(ABS(I82))</f>
        <v>112.34853556485353</v>
      </c>
      <c r="B82" s="14">
        <f>A82*(ABS(I82))/100</f>
        <v>1342.5649999999996</v>
      </c>
      <c r="C82" s="14">
        <f>(ABS(I82))</f>
        <v>1195</v>
      </c>
      <c r="D82" s="15">
        <v>82710.399999999994</v>
      </c>
      <c r="E82" s="16">
        <v>1.3899999999999999E-2</v>
      </c>
      <c r="F82" s="17" t="s">
        <v>74</v>
      </c>
      <c r="G82" s="17" t="s">
        <v>43</v>
      </c>
      <c r="H82" s="18">
        <v>45</v>
      </c>
      <c r="I82" s="19">
        <v>1195</v>
      </c>
    </row>
    <row r="83" spans="1:9">
      <c r="A83" s="14">
        <f>((ABS(E83)*$J$3)+ABS(H83))*100/(ABS(I83))</f>
        <v>113.5013389121339</v>
      </c>
      <c r="B83" s="14">
        <f>A83*(ABS(I83))/100</f>
        <v>1356.3410000000001</v>
      </c>
      <c r="C83" s="14">
        <f>(ABS(I83))</f>
        <v>1195</v>
      </c>
      <c r="D83" s="15">
        <v>82207.199999999997</v>
      </c>
      <c r="E83" s="16">
        <v>-1.4460000000000001E-2</v>
      </c>
      <c r="F83" s="17" t="s">
        <v>75</v>
      </c>
      <c r="G83" s="17" t="s">
        <v>20</v>
      </c>
      <c r="H83" s="18">
        <v>-6.5</v>
      </c>
      <c r="I83" s="19">
        <v>-1195</v>
      </c>
    </row>
    <row r="84" spans="1:9" ht="12" customHeight="1">
      <c r="A84" s="14">
        <f>((ABS(E84)*$J$3)+ABS(H84))*100/(ABS(I84))</f>
        <v>294.79951185495116</v>
      </c>
      <c r="B84" s="14">
        <f>A84*(ABS(I84))/100</f>
        <v>2113.7124999999996</v>
      </c>
      <c r="C84" s="14">
        <f>(ABS(I84))</f>
        <v>717</v>
      </c>
      <c r="D84" s="15">
        <v>9968.2000000000007</v>
      </c>
      <c r="E84" s="16">
        <v>1.6750000000000001E-2</v>
      </c>
      <c r="F84" s="17" t="s">
        <v>76</v>
      </c>
      <c r="G84" s="17" t="s">
        <v>77</v>
      </c>
      <c r="H84" s="18">
        <v>550.1</v>
      </c>
      <c r="I84" s="19">
        <v>717</v>
      </c>
    </row>
    <row r="85" spans="1:9">
      <c r="A85" s="14">
        <f>((ABS(E85)*$J$3)+ABS(H85))*100/(ABS(I85))</f>
        <v>235.72426778242675</v>
      </c>
      <c r="B85" s="14">
        <f>A85*(ABS(I85))/100</f>
        <v>1690.1429999999998</v>
      </c>
      <c r="C85" s="14">
        <f>(ABS(I85))</f>
        <v>717</v>
      </c>
      <c r="D85" s="15">
        <v>15990.5</v>
      </c>
      <c r="E85" s="16">
        <v>1.2579999999999999E-2</v>
      </c>
      <c r="F85" s="17" t="s">
        <v>76</v>
      </c>
      <c r="G85" s="17" t="s">
        <v>42</v>
      </c>
      <c r="H85" s="18">
        <v>515.79999999999995</v>
      </c>
      <c r="I85" s="19">
        <v>717</v>
      </c>
    </row>
    <row r="86" spans="1:9">
      <c r="A86" s="14">
        <f>((ABS(E86)*$J$3)+ABS(H86))*100/(ABS(I86))</f>
        <v>182.03906860011153</v>
      </c>
      <c r="B86" s="14">
        <f>A86*(ABS(I86))/100</f>
        <v>3263.9604999999997</v>
      </c>
      <c r="C86" s="14">
        <f>(ABS(I86))</f>
        <v>1793</v>
      </c>
      <c r="D86" s="15">
        <v>35957.9</v>
      </c>
      <c r="E86" s="16">
        <v>-2.563E-2</v>
      </c>
      <c r="F86" s="17" t="s">
        <v>78</v>
      </c>
      <c r="G86" s="17" t="s">
        <v>446</v>
      </c>
      <c r="H86" s="18">
        <v>-871.4</v>
      </c>
      <c r="I86" s="19">
        <v>-1793</v>
      </c>
    </row>
    <row r="87" spans="1:9">
      <c r="A87" s="14">
        <f>((ABS(E87)*$J$3)+ABS(H87))*100/(ABS(I87))</f>
        <v>168.44788064696039</v>
      </c>
      <c r="B87" s="14">
        <f>A87*(ABS(I87))/100</f>
        <v>3020.2705000000001</v>
      </c>
      <c r="C87" s="14">
        <f>(ABS(I87))</f>
        <v>1793</v>
      </c>
      <c r="D87" s="15">
        <v>42695.7</v>
      </c>
      <c r="E87" s="16">
        <v>-2.4230000000000002E-2</v>
      </c>
      <c r="F87" s="17" t="s">
        <v>78</v>
      </c>
      <c r="G87" s="17" t="s">
        <v>42</v>
      </c>
      <c r="H87" s="18">
        <v>-758.4</v>
      </c>
      <c r="I87" s="19">
        <v>-1793</v>
      </c>
    </row>
    <row r="88" spans="1:9">
      <c r="A88" s="14">
        <f>((ABS(E88)*$J$3)+ABS(H88))*100/(ABS(I88))</f>
        <v>194.51580406654344</v>
      </c>
      <c r="B88" s="14">
        <f>A88*(ABS(I88))/100</f>
        <v>2104.6610000000001</v>
      </c>
      <c r="C88" s="14">
        <f>(ABS(I88))</f>
        <v>1082</v>
      </c>
      <c r="D88" s="15">
        <v>28039.8</v>
      </c>
      <c r="E88" s="16">
        <v>-1.566E-2</v>
      </c>
      <c r="F88" s="17" t="s">
        <v>79</v>
      </c>
      <c r="G88" s="17" t="s">
        <v>449</v>
      </c>
      <c r="H88" s="18">
        <v>-642.79999999999995</v>
      </c>
      <c r="I88" s="19">
        <v>-1082</v>
      </c>
    </row>
    <row r="89" spans="1:9">
      <c r="A89" s="14">
        <f>((ABS(E89)*$J$3)+ABS(H89))*100/(ABS(I89))</f>
        <v>162.97726432532346</v>
      </c>
      <c r="B89" s="14">
        <f>A89*(ABS(I89))/100</f>
        <v>1763.414</v>
      </c>
      <c r="C89" s="14">
        <f>(ABS(I89))</f>
        <v>1082</v>
      </c>
      <c r="D89" s="15">
        <v>40295.1</v>
      </c>
      <c r="E89" s="16">
        <v>-1.2840000000000001E-2</v>
      </c>
      <c r="F89" s="17" t="s">
        <v>79</v>
      </c>
      <c r="G89" s="17" t="s">
        <v>42</v>
      </c>
      <c r="H89" s="18">
        <v>-564.79999999999995</v>
      </c>
      <c r="I89" s="19">
        <v>-1082</v>
      </c>
    </row>
    <row r="90" spans="1:9">
      <c r="A90" s="14">
        <f>((ABS(E90)*$J$3)+ABS(H90))*100/(ABS(I90))</f>
        <v>125.86030499075787</v>
      </c>
      <c r="B90" s="14">
        <f>A90*(ABS(I90))/100</f>
        <v>1361.8085000000001</v>
      </c>
      <c r="C90" s="14">
        <f>(ABS(I90))</f>
        <v>1082</v>
      </c>
      <c r="D90" s="15">
        <v>75069.2</v>
      </c>
      <c r="E90" s="16">
        <v>1.451E-2</v>
      </c>
      <c r="F90" s="17" t="s">
        <v>80</v>
      </c>
      <c r="G90" s="17" t="s">
        <v>43</v>
      </c>
      <c r="H90" s="18">
        <v>-7.3</v>
      </c>
      <c r="I90" s="19">
        <v>1082</v>
      </c>
    </row>
    <row r="91" spans="1:9">
      <c r="A91" s="14">
        <f>((ABS(E91)*$J$3)+ABS(H91))*100/(ABS(I91))</f>
        <v>187.52510460251042</v>
      </c>
      <c r="B91" s="14">
        <f>A91*(ABS(I91))/100</f>
        <v>2240.9249999999997</v>
      </c>
      <c r="C91" s="14">
        <f>(ABS(I91))</f>
        <v>1195</v>
      </c>
      <c r="D91" s="15">
        <v>44696.7</v>
      </c>
      <c r="E91" s="16">
        <v>2.1499999999999998E-2</v>
      </c>
      <c r="F91" s="17" t="s">
        <v>81</v>
      </c>
      <c r="G91" s="17" t="s">
        <v>426</v>
      </c>
      <c r="H91" s="18">
        <v>233.9</v>
      </c>
      <c r="I91" s="19">
        <v>1195</v>
      </c>
    </row>
    <row r="92" spans="1:9">
      <c r="A92" s="14">
        <f>((ABS(E92)*$J$3)+ABS(H92))*100/(ABS(I92))</f>
        <v>103.8647026431718</v>
      </c>
      <c r="B92" s="14">
        <f>A92*(ABS(I92))/100</f>
        <v>943.0915</v>
      </c>
      <c r="C92" s="14">
        <f>(ABS(I92))</f>
        <v>908</v>
      </c>
      <c r="D92" s="15">
        <v>88655.6</v>
      </c>
      <c r="E92" s="16">
        <v>-7.4900000000000001E-3</v>
      </c>
      <c r="F92" s="17" t="s">
        <v>82</v>
      </c>
      <c r="G92" s="17" t="s">
        <v>43</v>
      </c>
      <c r="H92" s="18">
        <v>-243.9</v>
      </c>
      <c r="I92" s="19">
        <v>-908</v>
      </c>
    </row>
    <row r="93" spans="1:9">
      <c r="A93" s="14">
        <f>((ABS(E93)*$J$3)+ABS(H93))*100/(ABS(I93))</f>
        <v>184.72694560669456</v>
      </c>
      <c r="B93" s="14">
        <f>A93*(ABS(I93))/100</f>
        <v>2207.4869999999996</v>
      </c>
      <c r="C93" s="14">
        <f>(ABS(I93))</f>
        <v>1195</v>
      </c>
      <c r="D93" s="15">
        <v>34543.599999999999</v>
      </c>
      <c r="E93" s="16">
        <v>1.7219999999999999E-2</v>
      </c>
      <c r="F93" s="17" t="s">
        <v>83</v>
      </c>
      <c r="G93" s="17" t="s">
        <v>77</v>
      </c>
      <c r="H93" s="18">
        <v>600</v>
      </c>
      <c r="I93" s="19">
        <v>1195</v>
      </c>
    </row>
    <row r="94" spans="1:9">
      <c r="A94" s="14">
        <f>((ABS(E94)*$J$3)+ABS(H94))*100/(ABS(I94))</f>
        <v>136.3112970711297</v>
      </c>
      <c r="B94" s="14">
        <f>A94*(ABS(I94))/100</f>
        <v>1628.92</v>
      </c>
      <c r="C94" s="14">
        <f>(ABS(I94))</f>
        <v>1195</v>
      </c>
      <c r="D94" s="15">
        <v>60457.4</v>
      </c>
      <c r="E94" s="16">
        <v>-1.32E-2</v>
      </c>
      <c r="F94" s="17" t="s">
        <v>84</v>
      </c>
      <c r="G94" s="17" t="s">
        <v>20</v>
      </c>
      <c r="H94" s="18">
        <v>-396.7</v>
      </c>
      <c r="I94" s="19">
        <v>-1195</v>
      </c>
    </row>
    <row r="95" spans="1:9">
      <c r="A95" s="23" t="s">
        <v>85</v>
      </c>
      <c r="B95" s="24"/>
      <c r="C95" s="24"/>
      <c r="D95" s="24"/>
      <c r="E95" s="24"/>
      <c r="F95" s="24"/>
      <c r="G95" s="25"/>
      <c r="H95" s="18"/>
      <c r="I95" s="19"/>
    </row>
    <row r="96" spans="1:9">
      <c r="A96" s="14">
        <f>((ABS(E96)*$J$3)+ABS(H96))*100/(ABS(I96))</f>
        <v>121.46727310748642</v>
      </c>
      <c r="B96" s="14">
        <f>A96*(ABS(I96))/100</f>
        <v>1161.713</v>
      </c>
      <c r="C96" s="14">
        <f>(ABS(I96))</f>
        <v>956.4</v>
      </c>
      <c r="D96" s="15">
        <v>69940.600000000006</v>
      </c>
      <c r="E96" s="16">
        <v>-8.7799999999999996E-3</v>
      </c>
      <c r="F96" s="17" t="s">
        <v>86</v>
      </c>
      <c r="G96" s="17" t="s">
        <v>87</v>
      </c>
      <c r="H96" s="18">
        <v>-342.1</v>
      </c>
      <c r="I96" s="19">
        <v>-956.4</v>
      </c>
    </row>
    <row r="97" spans="1:9">
      <c r="A97" s="14">
        <f>((ABS(E97)*$J$3)+ABS(H97))*100/(ABS(I97))</f>
        <v>110.45423640167365</v>
      </c>
      <c r="B97" s="14">
        <f>A97*(ABS(I97))/100</f>
        <v>1055.9425000000001</v>
      </c>
      <c r="C97" s="14">
        <f>(ABS(I97))</f>
        <v>956</v>
      </c>
      <c r="D97" s="15">
        <v>81650</v>
      </c>
      <c r="E97" s="16">
        <v>8.5500000000000003E-3</v>
      </c>
      <c r="F97" s="17" t="s">
        <v>88</v>
      </c>
      <c r="G97" s="17" t="s">
        <v>87</v>
      </c>
      <c r="H97" s="18">
        <v>257.8</v>
      </c>
      <c r="I97" s="19">
        <v>956</v>
      </c>
    </row>
    <row r="98" spans="1:9">
      <c r="A98" s="14">
        <f>((ABS(E98)*$J$3)+ABS(H98))*100/(ABS(I98))</f>
        <v>119.2221059972106</v>
      </c>
      <c r="B98" s="14">
        <f>A98*(ABS(I98))/100</f>
        <v>854.82249999999999</v>
      </c>
      <c r="C98" s="14">
        <f>(ABS(I98))</f>
        <v>717</v>
      </c>
      <c r="D98" s="15">
        <v>52147.5</v>
      </c>
      <c r="E98" s="16">
        <v>3.3500000000000001E-3</v>
      </c>
      <c r="F98" s="17" t="s">
        <v>89</v>
      </c>
      <c r="G98" s="17" t="s">
        <v>90</v>
      </c>
      <c r="H98" s="18">
        <v>542.1</v>
      </c>
      <c r="I98" s="19">
        <v>717</v>
      </c>
    </row>
    <row r="99" spans="1:9">
      <c r="A99" s="14">
        <f>((ABS(E99)*$J$3)+ABS(H99))*100/(ABS(I99))</f>
        <v>110.1409452112087</v>
      </c>
      <c r="B99" s="14">
        <f>A99*(ABS(I99))/100</f>
        <v>1316.7349999999999</v>
      </c>
      <c r="C99" s="14">
        <f>(ABS(I99))</f>
        <v>1195.5</v>
      </c>
      <c r="D99" s="15">
        <v>73522.899999999994</v>
      </c>
      <c r="E99" s="16">
        <v>-6.1000000000000004E-3</v>
      </c>
      <c r="F99" s="17" t="s">
        <v>91</v>
      </c>
      <c r="G99" s="17" t="s">
        <v>18</v>
      </c>
      <c r="H99" s="18">
        <v>-747.3</v>
      </c>
      <c r="I99" s="19">
        <v>-1195.5</v>
      </c>
    </row>
    <row r="100" spans="1:9">
      <c r="A100" s="14">
        <f>((ABS(E100)*$J$3)+ABS(H100))*100/(ABS(I100))</f>
        <v>179.78615062761509</v>
      </c>
      <c r="B100" s="14">
        <f>A100*(ABS(I100))/100</f>
        <v>2148.4445000000005</v>
      </c>
      <c r="C100" s="14">
        <f>(ABS(I100))</f>
        <v>1195</v>
      </c>
      <c r="D100" s="15">
        <v>28354.6</v>
      </c>
      <c r="E100" s="16">
        <v>1.4670000000000001E-2</v>
      </c>
      <c r="F100" s="17" t="s">
        <v>92</v>
      </c>
      <c r="G100" s="17" t="s">
        <v>93</v>
      </c>
      <c r="H100" s="18">
        <v>779</v>
      </c>
      <c r="I100" s="19">
        <v>1195</v>
      </c>
    </row>
    <row r="101" spans="1:9">
      <c r="A101" s="14">
        <f>((ABS(E101)*$J$3)+ABS(H101))*100/(ABS(I101))</f>
        <v>156.77916317991631</v>
      </c>
      <c r="B101" s="14">
        <f>A101*(ABS(I101))/100</f>
        <v>1873.5109999999997</v>
      </c>
      <c r="C101" s="14">
        <f>(ABS(I101))</f>
        <v>1195</v>
      </c>
      <c r="D101" s="15">
        <v>39763.300000000003</v>
      </c>
      <c r="E101" s="16">
        <v>1.2659999999999999E-2</v>
      </c>
      <c r="F101" s="17" t="s">
        <v>92</v>
      </c>
      <c r="G101" s="17" t="s">
        <v>42</v>
      </c>
      <c r="H101" s="18">
        <v>691.7</v>
      </c>
      <c r="I101" s="19">
        <v>1195</v>
      </c>
    </row>
    <row r="102" spans="1:9">
      <c r="A102" s="14">
        <f>((ABS(E102)*$J$3)+ABS(H102))*100/(ABS(I102))</f>
        <v>111.78482499412732</v>
      </c>
      <c r="B102" s="14">
        <f>A102*(ABS(I102))/100</f>
        <v>1427.604</v>
      </c>
      <c r="C102" s="14">
        <f>(ABS(I102))</f>
        <v>1277.0999999999999</v>
      </c>
      <c r="D102" s="15">
        <v>69277.7</v>
      </c>
      <c r="E102" s="16">
        <v>-6.2399999999999999E-3</v>
      </c>
      <c r="F102" s="17" t="s">
        <v>94</v>
      </c>
      <c r="G102" s="17" t="s">
        <v>95</v>
      </c>
      <c r="H102" s="18">
        <v>-845.1</v>
      </c>
      <c r="I102" s="19">
        <v>-1277.0999999999999</v>
      </c>
    </row>
    <row r="103" spans="1:9">
      <c r="A103" s="14">
        <f>((ABS(E103)*$J$3)+ABS(H103))*100/(ABS(I103))</f>
        <v>231.78041841004182</v>
      </c>
      <c r="B103" s="14">
        <f>A103*(ABS(I103))/100</f>
        <v>2769.7759999999998</v>
      </c>
      <c r="C103" s="14">
        <f>(ABS(I103))</f>
        <v>1195</v>
      </c>
      <c r="D103" s="15">
        <v>16753.8</v>
      </c>
      <c r="E103" s="16">
        <v>2.0559999999999998E-2</v>
      </c>
      <c r="F103" s="17" t="s">
        <v>96</v>
      </c>
      <c r="G103" s="17" t="s">
        <v>93</v>
      </c>
      <c r="H103" s="18">
        <v>850.5</v>
      </c>
      <c r="I103" s="19">
        <v>1195</v>
      </c>
    </row>
    <row r="104" spans="1:9">
      <c r="A104" s="14">
        <f>((ABS(E104)*$J$3)+ABS(H104))*100/(ABS(I104))</f>
        <v>187.02740585774058</v>
      </c>
      <c r="B104" s="14">
        <f>A104*(ABS(I104))/100</f>
        <v>2234.9775</v>
      </c>
      <c r="C104" s="14">
        <f>(ABS(I104))</f>
        <v>1195</v>
      </c>
      <c r="D104" s="15">
        <v>30892.6</v>
      </c>
      <c r="E104" s="16">
        <v>1.6650000000000002E-2</v>
      </c>
      <c r="F104" s="17" t="s">
        <v>96</v>
      </c>
      <c r="G104" s="17" t="s">
        <v>42</v>
      </c>
      <c r="H104" s="18">
        <v>680.7</v>
      </c>
      <c r="I104" s="19">
        <v>1195</v>
      </c>
    </row>
    <row r="105" spans="1:9">
      <c r="A105" s="14">
        <f>((ABS(E105)*$J$3)+ABS(H105))*100/(ABS(I105))</f>
        <v>105.21405269761607</v>
      </c>
      <c r="B105" s="14">
        <f>A105*(ABS(I105))/100</f>
        <v>1257.8340000000001</v>
      </c>
      <c r="C105" s="14">
        <f>(ABS(I105))</f>
        <v>1195.5</v>
      </c>
      <c r="D105" s="15">
        <v>82967.399999999994</v>
      </c>
      <c r="E105" s="16">
        <v>-6.0400000000000002E-3</v>
      </c>
      <c r="F105" s="17" t="s">
        <v>97</v>
      </c>
      <c r="G105" s="17" t="s">
        <v>95</v>
      </c>
      <c r="H105" s="18">
        <v>-694</v>
      </c>
      <c r="I105" s="19">
        <v>-1195.5</v>
      </c>
    </row>
    <row r="106" spans="1:9">
      <c r="A106" s="14">
        <f>((ABS(E106)*$J$3)+ABS(H106))*100/(ABS(I106))</f>
        <v>124.75951950867051</v>
      </c>
      <c r="B106" s="14">
        <f>A106*(ABS(I106))/100</f>
        <v>3453.3434999999999</v>
      </c>
      <c r="C106" s="14">
        <f>(ABS(I106))</f>
        <v>2768</v>
      </c>
      <c r="D106" s="15">
        <v>52085.599999999999</v>
      </c>
      <c r="E106" s="16">
        <v>-1.661E-2</v>
      </c>
      <c r="F106" s="17" t="s">
        <v>98</v>
      </c>
      <c r="G106" s="17" t="s">
        <v>87</v>
      </c>
      <c r="H106" s="18">
        <v>-1902.8</v>
      </c>
      <c r="I106" s="19">
        <v>-2768</v>
      </c>
    </row>
    <row r="107" spans="1:9">
      <c r="A107" s="14">
        <f>((ABS(E107)*$J$3)+ABS(H107))*100/(ABS(I107))</f>
        <v>107.86472004816375</v>
      </c>
      <c r="B107" s="14">
        <f>A107*(ABS(I107))/100</f>
        <v>1791.6329999999998</v>
      </c>
      <c r="C107" s="14">
        <f>(ABS(I107))</f>
        <v>1661</v>
      </c>
      <c r="D107" s="15">
        <v>76967.399999999994</v>
      </c>
      <c r="E107" s="16">
        <v>-7.9799999999999992E-3</v>
      </c>
      <c r="F107" s="17" t="s">
        <v>100</v>
      </c>
      <c r="G107" s="17" t="s">
        <v>101</v>
      </c>
      <c r="H107" s="18">
        <v>-1046.7</v>
      </c>
      <c r="I107" s="19">
        <v>-1661</v>
      </c>
    </row>
    <row r="108" spans="1:9">
      <c r="A108" s="14">
        <f>((ABS(E108)*$J$3)+ABS(H108))*100/(ABS(I108))</f>
        <v>241.94336198662845</v>
      </c>
      <c r="B108" s="14">
        <f>A108*(ABS(I108))/100</f>
        <v>2533.1469999999999</v>
      </c>
      <c r="C108" s="14">
        <f>(ABS(I108))</f>
        <v>1047</v>
      </c>
      <c r="D108" s="15">
        <v>14379.8</v>
      </c>
      <c r="E108" s="16">
        <v>1.882E-2</v>
      </c>
      <c r="F108" s="17" t="s">
        <v>102</v>
      </c>
      <c r="G108" s="17" t="s">
        <v>104</v>
      </c>
      <c r="H108" s="18">
        <v>776.3</v>
      </c>
      <c r="I108" s="19">
        <v>1047</v>
      </c>
    </row>
    <row r="109" spans="1:9">
      <c r="A109" s="14">
        <f>((ABS(E109)*$J$3)+ABS(H109))*100/(ABS(I109))</f>
        <v>197.22621776504297</v>
      </c>
      <c r="B109" s="14">
        <f>A109*(ABS(I109))/100</f>
        <v>2064.9585000000002</v>
      </c>
      <c r="C109" s="14">
        <f>(ABS(I109))</f>
        <v>1047</v>
      </c>
      <c r="D109" s="15">
        <v>27707.599999999999</v>
      </c>
      <c r="E109" s="16">
        <v>1.5509999999999999E-2</v>
      </c>
      <c r="F109" s="17" t="s">
        <v>102</v>
      </c>
      <c r="G109" s="17" t="s">
        <v>42</v>
      </c>
      <c r="H109" s="18">
        <v>617.1</v>
      </c>
      <c r="I109" s="19">
        <v>1047</v>
      </c>
    </row>
    <row r="110" spans="1:9">
      <c r="A110" s="14">
        <f>((ABS(E110)*$J$3)+ABS(H110))*100/(ABS(I110))</f>
        <v>254.86045503791985</v>
      </c>
      <c r="B110" s="14">
        <f>A110*(ABS(I110))/100</f>
        <v>2352.3620000000001</v>
      </c>
      <c r="C110" s="14">
        <f>(ABS(I110))</f>
        <v>923</v>
      </c>
      <c r="D110" s="15">
        <v>12685.9</v>
      </c>
      <c r="E110" s="16">
        <v>1.772E-2</v>
      </c>
      <c r="F110" s="17" t="s">
        <v>103</v>
      </c>
      <c r="G110" s="17" t="s">
        <v>104</v>
      </c>
      <c r="H110" s="18">
        <v>698.2</v>
      </c>
      <c r="I110" s="19">
        <v>923</v>
      </c>
    </row>
    <row r="111" spans="1:9">
      <c r="A111" s="14">
        <f>((ABS(E111)*$J$3)+ABS(H111))*100/(ABS(I111))</f>
        <v>354.79169530355102</v>
      </c>
      <c r="B111" s="14">
        <f>A111*(ABS(I111))/100</f>
        <v>3097.3315000000002</v>
      </c>
      <c r="C111" s="14">
        <f>(ABS(I111))</f>
        <v>873</v>
      </c>
      <c r="D111" s="15">
        <v>-8266.1</v>
      </c>
      <c r="E111" s="16">
        <v>-2.189E-2</v>
      </c>
      <c r="F111" s="17" t="s">
        <v>105</v>
      </c>
      <c r="G111" s="17" t="s">
        <v>104</v>
      </c>
      <c r="H111" s="18">
        <v>-1053.9000000000001</v>
      </c>
      <c r="I111" s="19">
        <v>-873</v>
      </c>
    </row>
    <row r="112" spans="1:9">
      <c r="A112" s="14">
        <f>((ABS(E112)*$J$3)+ABS(H112))*100/(ABS(I112))</f>
        <v>197.11752577319589</v>
      </c>
      <c r="B112" s="14">
        <f>A112*(ABS(I112))/100</f>
        <v>1720.836</v>
      </c>
      <c r="C112" s="14">
        <f>(ABS(I112))</f>
        <v>873</v>
      </c>
      <c r="D112" s="15">
        <v>23622.5</v>
      </c>
      <c r="E112" s="16">
        <v>-1.2160000000000001E-2</v>
      </c>
      <c r="F112" s="17" t="s">
        <v>105</v>
      </c>
      <c r="G112" s="17" t="s">
        <v>42</v>
      </c>
      <c r="H112" s="18">
        <v>-585.70000000000005</v>
      </c>
      <c r="I112" s="19">
        <v>-873</v>
      </c>
    </row>
    <row r="113" spans="1:9">
      <c r="A113" s="14">
        <f>((ABS(E113)*$J$3)+ABS(H113))*100/(ABS(I113))</f>
        <v>102.57664057796508</v>
      </c>
      <c r="B113" s="14">
        <f>A113*(ABS(I113))/100</f>
        <v>1703.7979999999998</v>
      </c>
      <c r="C113" s="14">
        <f>(ABS(I113))</f>
        <v>1661</v>
      </c>
      <c r="D113" s="15">
        <v>89720</v>
      </c>
      <c r="E113" s="16">
        <v>-1.188E-2</v>
      </c>
      <c r="F113" s="17" t="s">
        <v>106</v>
      </c>
      <c r="G113" s="17" t="s">
        <v>95</v>
      </c>
      <c r="H113" s="18">
        <v>-594.79999999999995</v>
      </c>
      <c r="I113" s="19">
        <v>-1661</v>
      </c>
    </row>
    <row r="114" spans="1:9">
      <c r="A114" s="14">
        <f>((ABS(E114)*$J$3)+ABS(H114))*100/(ABS(I114))</f>
        <v>211.03230125523015</v>
      </c>
      <c r="B114" s="14">
        <f>A114*(ABS(I114))/100</f>
        <v>2521.8360000000002</v>
      </c>
      <c r="C114" s="14">
        <f>(ABS(I114))</f>
        <v>1195</v>
      </c>
      <c r="D114" s="15">
        <v>27529.9</v>
      </c>
      <c r="E114" s="16">
        <v>2.0160000000000001E-2</v>
      </c>
      <c r="F114" s="17" t="s">
        <v>107</v>
      </c>
      <c r="G114" s="17" t="s">
        <v>104</v>
      </c>
      <c r="H114" s="18">
        <v>639.9</v>
      </c>
      <c r="I114" s="19">
        <v>1195</v>
      </c>
    </row>
    <row r="115" spans="1:9">
      <c r="A115" s="14">
        <f>((ABS(E115)*$J$3)+ABS(H115))*100/(ABS(I115))</f>
        <v>168.14301255230126</v>
      </c>
      <c r="B115" s="14">
        <f>A115*(ABS(I115))/100</f>
        <v>2009.309</v>
      </c>
      <c r="C115" s="14">
        <f>(ABS(I115))</f>
        <v>1195</v>
      </c>
      <c r="D115" s="15">
        <v>44117.8</v>
      </c>
      <c r="E115" s="16">
        <v>1.6539999999999999E-2</v>
      </c>
      <c r="F115" s="17" t="s">
        <v>107</v>
      </c>
      <c r="G115" s="17" t="s">
        <v>42</v>
      </c>
      <c r="H115" s="18">
        <v>465.3</v>
      </c>
      <c r="I115" s="19">
        <v>1195</v>
      </c>
    </row>
    <row r="116" spans="1:9">
      <c r="A116" s="14">
        <f>((ABS(E116)*$J$3)+ABS(H116))*100/(ABS(I116))</f>
        <v>250.98574401664931</v>
      </c>
      <c r="B116" s="14">
        <f>A116*(ABS(I116))/100</f>
        <v>2411.973</v>
      </c>
      <c r="C116" s="14">
        <f>(ABS(I116))</f>
        <v>961</v>
      </c>
      <c r="D116" s="15">
        <v>4768.8999999999996</v>
      </c>
      <c r="E116" s="16">
        <v>1.6379999999999999E-2</v>
      </c>
      <c r="F116" s="17" t="s">
        <v>108</v>
      </c>
      <c r="G116" s="17" t="s">
        <v>104</v>
      </c>
      <c r="H116" s="18">
        <v>882.9</v>
      </c>
      <c r="I116" s="19">
        <v>961</v>
      </c>
    </row>
    <row r="117" spans="1:9">
      <c r="A117" s="14">
        <f>((ABS(E117)*$J$3)+ABS(H117))*100/(ABS(I117))</f>
        <v>150.56197698744771</v>
      </c>
      <c r="B117" s="14">
        <f>A117*(ABS(I117))/100</f>
        <v>1439.3724999999999</v>
      </c>
      <c r="C117" s="14">
        <f>(ABS(I117))</f>
        <v>956</v>
      </c>
      <c r="D117" s="15">
        <v>35462.300000000003</v>
      </c>
      <c r="E117" s="16">
        <v>-8.3499999999999998E-3</v>
      </c>
      <c r="F117" s="17" t="s">
        <v>109</v>
      </c>
      <c r="G117" s="17" t="s">
        <v>450</v>
      </c>
      <c r="H117" s="18">
        <v>-659.9</v>
      </c>
      <c r="I117" s="19">
        <v>-956</v>
      </c>
    </row>
    <row r="118" spans="1:9">
      <c r="A118" s="14">
        <f>((ABS(E118)*$J$3)+ABS(H118))*100/(ABS(I118))</f>
        <v>261.45530697190429</v>
      </c>
      <c r="B118" s="14">
        <f>A118*(ABS(I118))/100</f>
        <v>2512.5855000000001</v>
      </c>
      <c r="C118" s="14">
        <f>(ABS(I118))</f>
        <v>961</v>
      </c>
      <c r="D118" s="15">
        <v>2774.2</v>
      </c>
      <c r="E118" s="16">
        <v>1.7129999999999999E-2</v>
      </c>
      <c r="F118" s="17" t="s">
        <v>110</v>
      </c>
      <c r="G118" s="17" t="s">
        <v>104</v>
      </c>
      <c r="H118" s="18">
        <v>913.5</v>
      </c>
      <c r="I118" s="19">
        <v>961</v>
      </c>
    </row>
    <row r="119" spans="1:9">
      <c r="A119" s="14">
        <f>((ABS(E119)*$J$3)+ABS(H119))*100/(ABS(I119))</f>
        <v>118.52604602510459</v>
      </c>
      <c r="B119" s="14">
        <f>A119*(ABS(I119))/100</f>
        <v>1133.1089999999999</v>
      </c>
      <c r="C119" s="14">
        <f>(ABS(I119))</f>
        <v>956</v>
      </c>
      <c r="D119" s="15">
        <v>23641</v>
      </c>
      <c r="E119" s="16">
        <v>2.5400000000000002E-3</v>
      </c>
      <c r="F119" s="17" t="s">
        <v>111</v>
      </c>
      <c r="G119" s="17" t="s">
        <v>104</v>
      </c>
      <c r="H119" s="18">
        <v>896</v>
      </c>
      <c r="I119" s="19">
        <v>956</v>
      </c>
    </row>
    <row r="120" spans="1:9">
      <c r="A120" s="14">
        <f>((ABS(E120)*$J$3)+ABS(H120))*100/(ABS(I120))</f>
        <v>170.15121527777777</v>
      </c>
      <c r="B120" s="14">
        <f>A120*(ABS(I120))/100</f>
        <v>1960.1419999999998</v>
      </c>
      <c r="C120" s="14">
        <f>(ABS(I120))</f>
        <v>1152</v>
      </c>
      <c r="D120" s="15">
        <v>28795.1</v>
      </c>
      <c r="E120" s="16">
        <v>1.252E-2</v>
      </c>
      <c r="F120" s="17" t="s">
        <v>112</v>
      </c>
      <c r="G120" s="17" t="s">
        <v>104</v>
      </c>
      <c r="H120" s="18">
        <v>791.4</v>
      </c>
      <c r="I120" s="19">
        <v>1152</v>
      </c>
    </row>
    <row r="121" spans="1:9">
      <c r="A121" s="14">
        <f>((ABS(E121)*$J$3)+ABS(H121))*100/(ABS(I121))</f>
        <v>164.86419270833332</v>
      </c>
      <c r="B121" s="14">
        <f>A121*(ABS(I121))/100</f>
        <v>1899.2354999999998</v>
      </c>
      <c r="C121" s="14">
        <f>(ABS(I121))</f>
        <v>1152</v>
      </c>
      <c r="D121" s="15">
        <v>31738.799999999999</v>
      </c>
      <c r="E121" s="16">
        <v>1.213E-2</v>
      </c>
      <c r="F121" s="17" t="s">
        <v>113</v>
      </c>
      <c r="G121" s="17" t="s">
        <v>104</v>
      </c>
      <c r="H121" s="18">
        <v>766.9</v>
      </c>
      <c r="I121" s="19">
        <v>1152</v>
      </c>
    </row>
    <row r="122" spans="1:9">
      <c r="A122" s="14">
        <f>((ABS(E122)*$J$3)+ABS(H122))*100/(ABS(I122))</f>
        <v>120.27526997840174</v>
      </c>
      <c r="B122" s="14">
        <f>A122*(ABS(I122))/100</f>
        <v>1113.749</v>
      </c>
      <c r="C122" s="14">
        <f>(ABS(I122))</f>
        <v>926</v>
      </c>
      <c r="D122" s="15">
        <v>66307.399999999994</v>
      </c>
      <c r="E122" s="16">
        <v>-6.94E-3</v>
      </c>
      <c r="F122" s="17" t="s">
        <v>114</v>
      </c>
      <c r="G122" s="17" t="s">
        <v>115</v>
      </c>
      <c r="H122" s="18">
        <v>-465.9</v>
      </c>
      <c r="I122" s="19">
        <v>-926</v>
      </c>
    </row>
    <row r="123" spans="1:9">
      <c r="A123" s="14">
        <f>((ABS(E123)*$J$3)+ABS(H123))*100/(ABS(I123))</f>
        <v>261.23159722222221</v>
      </c>
      <c r="B123" s="14">
        <f>A123*(ABS(I123))/100</f>
        <v>3009.3879999999999</v>
      </c>
      <c r="C123" s="14">
        <f>(ABS(I123))</f>
        <v>1152</v>
      </c>
      <c r="D123" s="15">
        <v>6067.6</v>
      </c>
      <c r="E123" s="16">
        <v>-2.128E-2</v>
      </c>
      <c r="F123" s="17" t="s">
        <v>116</v>
      </c>
      <c r="G123" s="17" t="s">
        <v>104</v>
      </c>
      <c r="H123" s="18">
        <v>-1022.9</v>
      </c>
      <c r="I123" s="19">
        <v>-1152</v>
      </c>
    </row>
    <row r="124" spans="1:9">
      <c r="A124" s="14">
        <f>((ABS(E124)*$J$3)+ABS(H124))*100/(ABS(I124))</f>
        <v>400.72437238493723</v>
      </c>
      <c r="B124" s="14">
        <f>A124*(ABS(I124))/100</f>
        <v>3830.9250000000002</v>
      </c>
      <c r="C124" s="14">
        <f>(ABS(I124))</f>
        <v>956</v>
      </c>
      <c r="D124" s="15">
        <v>-11192.1</v>
      </c>
      <c r="E124" s="16">
        <v>2.75E-2</v>
      </c>
      <c r="F124" s="17" t="s">
        <v>117</v>
      </c>
      <c r="G124" s="17" t="s">
        <v>104</v>
      </c>
      <c r="H124" s="18">
        <v>1263.8</v>
      </c>
      <c r="I124" s="19">
        <v>956</v>
      </c>
    </row>
    <row r="125" spans="1:9">
      <c r="A125" s="14">
        <f>((ABS(E125)*$J$3)+ABS(H125))*100/(ABS(I125))</f>
        <v>200.43927824267783</v>
      </c>
      <c r="B125" s="14">
        <f>A125*(ABS(I125))/100</f>
        <v>1916.1995000000002</v>
      </c>
      <c r="C125" s="14">
        <f>(ABS(I125))</f>
        <v>956</v>
      </c>
      <c r="D125" s="15">
        <v>24617.9</v>
      </c>
      <c r="E125" s="16">
        <v>1.397E-2</v>
      </c>
      <c r="F125" s="17" t="s">
        <v>117</v>
      </c>
      <c r="G125" s="17" t="s">
        <v>42</v>
      </c>
      <c r="H125" s="18">
        <v>612.1</v>
      </c>
      <c r="I125" s="19">
        <v>956</v>
      </c>
    </row>
    <row r="126" spans="1:9">
      <c r="A126" s="14">
        <f>((ABS(E126)*$J$3)+ABS(H126))*100/(ABS(I126))</f>
        <v>309.67269874476983</v>
      </c>
      <c r="B126" s="14">
        <f>A126*(ABS(I126))/100</f>
        <v>2960.4709999999995</v>
      </c>
      <c r="C126" s="14">
        <f>(ABS(I126))</f>
        <v>956</v>
      </c>
      <c r="D126" s="15">
        <v>3302</v>
      </c>
      <c r="E126" s="16">
        <v>2.2259999999999999E-2</v>
      </c>
      <c r="F126" s="17" t="s">
        <v>118</v>
      </c>
      <c r="G126" s="17" t="s">
        <v>104</v>
      </c>
      <c r="H126" s="18">
        <v>882.5</v>
      </c>
      <c r="I126" s="19">
        <v>956</v>
      </c>
    </row>
    <row r="127" spans="1:9">
      <c r="A127" s="14">
        <f>((ABS(E127)*$J$3)+ABS(H127))*100/(ABS(I127))</f>
        <v>127.67049969897653</v>
      </c>
      <c r="B127" s="14">
        <f>A127*(ABS(I127))/100</f>
        <v>2120.607</v>
      </c>
      <c r="C127" s="14">
        <f>(ABS(I127))</f>
        <v>1661</v>
      </c>
      <c r="D127" s="15">
        <v>49244</v>
      </c>
      <c r="E127" s="16">
        <v>-1.042E-2</v>
      </c>
      <c r="F127" s="17" t="s">
        <v>119</v>
      </c>
      <c r="G127" s="17" t="s">
        <v>95</v>
      </c>
      <c r="H127" s="18">
        <v>-1147.9000000000001</v>
      </c>
      <c r="I127" s="19">
        <v>-1661</v>
      </c>
    </row>
    <row r="128" spans="1:9">
      <c r="A128" s="14">
        <f>((ABS(E128)*$J$3)+ABS(H128))*100/(ABS(I128))</f>
        <v>106.05833333333334</v>
      </c>
      <c r="B128" s="14">
        <f>A128*(ABS(I128))/100</f>
        <v>591.80550000000005</v>
      </c>
      <c r="C128" s="14">
        <f>(ABS(I128))</f>
        <v>558</v>
      </c>
      <c r="D128" s="15">
        <v>78851.7</v>
      </c>
      <c r="E128" s="16">
        <v>2.33E-3</v>
      </c>
      <c r="F128" s="17" t="s">
        <v>120</v>
      </c>
      <c r="G128" s="17" t="s">
        <v>95</v>
      </c>
      <c r="H128" s="12">
        <v>374.3</v>
      </c>
      <c r="I128" s="13">
        <v>558</v>
      </c>
    </row>
    <row r="129" spans="1:9">
      <c r="A129" s="14">
        <f>((ABS(E129)*$J$3)+ABS(H129))*100/(ABS(I129))</f>
        <v>228.82000978473582</v>
      </c>
      <c r="B129" s="14">
        <f>A129*(ABS(I129))/100</f>
        <v>2338.5405000000001</v>
      </c>
      <c r="C129" s="14">
        <f>(ABS(I129))</f>
        <v>1022</v>
      </c>
      <c r="D129" s="15">
        <v>13216.5</v>
      </c>
      <c r="E129" s="16">
        <v>-1.643E-2</v>
      </c>
      <c r="F129" s="17" t="s">
        <v>121</v>
      </c>
      <c r="G129" s="17" t="s">
        <v>104</v>
      </c>
      <c r="H129" s="18">
        <v>-804.8</v>
      </c>
      <c r="I129" s="19">
        <v>-1022</v>
      </c>
    </row>
    <row r="130" spans="1:9">
      <c r="A130" s="14">
        <f>((ABS(E130)*$J$3)+ABS(H130))*100/(ABS(I130))</f>
        <v>520.42469325153365</v>
      </c>
      <c r="B130" s="14">
        <f>A130*(ABS(I130))/100</f>
        <v>6786.3379999999997</v>
      </c>
      <c r="C130" s="14">
        <f>(ABS(I130))</f>
        <v>1304</v>
      </c>
      <c r="D130" s="15">
        <v>-15685.7</v>
      </c>
      <c r="E130" s="16">
        <v>5.0279999999999998E-2</v>
      </c>
      <c r="F130" s="17" t="s">
        <v>122</v>
      </c>
      <c r="G130" s="17" t="s">
        <v>123</v>
      </c>
      <c r="H130" s="18">
        <v>2092.6999999999998</v>
      </c>
      <c r="I130" s="19">
        <v>1304</v>
      </c>
    </row>
    <row r="131" spans="1:9">
      <c r="A131" s="14">
        <f>((ABS(E131)*$J$3)+ABS(H131))*100/(ABS(I131))</f>
        <v>358.01250000000005</v>
      </c>
      <c r="B131" s="14">
        <f>A131*(ABS(I131))/100</f>
        <v>4668.4830000000002</v>
      </c>
      <c r="C131" s="14">
        <f>(ABS(I131))</f>
        <v>1304</v>
      </c>
      <c r="D131" s="15">
        <v>-2832.3</v>
      </c>
      <c r="E131" s="16">
        <v>3.4979999999999997E-2</v>
      </c>
      <c r="F131" s="17" t="s">
        <v>122</v>
      </c>
      <c r="G131" s="17" t="s">
        <v>42</v>
      </c>
      <c r="H131" s="18">
        <v>1403.1</v>
      </c>
      <c r="I131" s="19">
        <v>1304</v>
      </c>
    </row>
    <row r="132" spans="1:9">
      <c r="A132" s="14">
        <f>((ABS(E132)*$J$3)+ABS(H132))*100/(ABS(I132))</f>
        <v>422.4190410006949</v>
      </c>
      <c r="B132" s="14">
        <f>A132*(ABS(I132))/100</f>
        <v>6078.61</v>
      </c>
      <c r="C132" s="14">
        <f>(ABS(I132))</f>
        <v>1439</v>
      </c>
      <c r="D132" s="15">
        <v>-10679.1</v>
      </c>
      <c r="E132" s="16">
        <v>4.4600000000000001E-2</v>
      </c>
      <c r="F132" s="17" t="s">
        <v>124</v>
      </c>
      <c r="G132" s="17" t="s">
        <v>125</v>
      </c>
      <c r="H132" s="18">
        <v>1915.2</v>
      </c>
      <c r="I132" s="19">
        <v>1439</v>
      </c>
    </row>
    <row r="133" spans="1:9">
      <c r="A133" s="14">
        <f>((ABS(E133)*$J$3)+ABS(H133))*100/(ABS(I133))</f>
        <v>245.46851980542044</v>
      </c>
      <c r="B133" s="14">
        <f>A133*(ABS(I133))/100</f>
        <v>3532.2919999999999</v>
      </c>
      <c r="C133" s="14">
        <f>(ABS(I133))</f>
        <v>1439</v>
      </c>
      <c r="D133" s="15">
        <v>11326.4</v>
      </c>
      <c r="E133" s="16">
        <v>2.5520000000000001E-2</v>
      </c>
      <c r="F133" s="17" t="s">
        <v>124</v>
      </c>
      <c r="G133" s="17" t="s">
        <v>42</v>
      </c>
      <c r="H133" s="18">
        <v>1150</v>
      </c>
      <c r="I133" s="19">
        <v>1439</v>
      </c>
    </row>
    <row r="134" spans="1:9">
      <c r="A134" s="14">
        <f>((ABS(E134)*$J$3)+ABS(H134))*100/(ABS(I134))</f>
        <v>312.56945447976881</v>
      </c>
      <c r="B134" s="14">
        <f>A134*(ABS(I134))/100</f>
        <v>8651.9225000000006</v>
      </c>
      <c r="C134" s="14">
        <f>(ABS(I134))</f>
        <v>2768</v>
      </c>
      <c r="D134" s="15">
        <v>-2556.6</v>
      </c>
      <c r="E134" s="16">
        <v>-6.1350000000000002E-2</v>
      </c>
      <c r="F134" s="17" t="s">
        <v>126</v>
      </c>
      <c r="G134" s="17" t="s">
        <v>127</v>
      </c>
      <c r="H134" s="18">
        <v>-2924.9</v>
      </c>
      <c r="I134" s="19">
        <v>-2768</v>
      </c>
    </row>
    <row r="135" spans="1:9">
      <c r="A135" s="14">
        <f>((ABS(E135)*$J$3)+ABS(H135))*100/(ABS(I135))</f>
        <v>279.0598446531792</v>
      </c>
      <c r="B135" s="14">
        <f>A135*(ABS(I135))/100</f>
        <v>7724.3765000000003</v>
      </c>
      <c r="C135" s="14">
        <f>(ABS(I135))</f>
        <v>2768</v>
      </c>
      <c r="D135" s="15">
        <v>2556.6</v>
      </c>
      <c r="E135" s="16">
        <v>-5.459E-2</v>
      </c>
      <c r="F135" s="17" t="s">
        <v>126</v>
      </c>
      <c r="G135" s="17" t="s">
        <v>42</v>
      </c>
      <c r="H135" s="18">
        <v>-2628.4</v>
      </c>
      <c r="I135" s="19">
        <v>-2768</v>
      </c>
    </row>
    <row r="136" spans="1:9">
      <c r="A136" s="14">
        <f>((ABS(E136)*$J$3)+ABS(H136))*100/(ABS(I136))</f>
        <v>284.04626104690686</v>
      </c>
      <c r="B136" s="14">
        <f>A136*(ABS(I136))/100</f>
        <v>4178.3204999999998</v>
      </c>
      <c r="C136" s="14">
        <f>(ABS(I136))</f>
        <v>1471</v>
      </c>
      <c r="D136" s="15">
        <v>11877.8</v>
      </c>
      <c r="E136" s="16">
        <v>3.3230000000000003E-2</v>
      </c>
      <c r="F136" s="17" t="s">
        <v>128</v>
      </c>
      <c r="G136" s="17" t="s">
        <v>129</v>
      </c>
      <c r="H136" s="18">
        <v>1076.3</v>
      </c>
      <c r="I136" s="19">
        <v>1471</v>
      </c>
    </row>
    <row r="137" spans="1:9">
      <c r="A137" s="14">
        <f>((ABS(E137)*$J$3)+ABS(H137))*100/(ABS(I137))</f>
        <v>264.1728451882845</v>
      </c>
      <c r="B137" s="14">
        <f>A137*(ABS(I137))/100</f>
        <v>3156.8654999999999</v>
      </c>
      <c r="C137" s="14">
        <f>(ABS(I137))</f>
        <v>1195</v>
      </c>
      <c r="D137" s="15">
        <v>11365.5</v>
      </c>
      <c r="E137" s="16">
        <v>-2.393E-2</v>
      </c>
      <c r="F137" s="17" t="s">
        <v>130</v>
      </c>
      <c r="G137" s="17" t="s">
        <v>131</v>
      </c>
      <c r="H137" s="18">
        <v>-923</v>
      </c>
      <c r="I137" s="19">
        <v>-1195</v>
      </c>
    </row>
    <row r="138" spans="1:9">
      <c r="A138" s="14">
        <f>((ABS(E138)*$J$3)+ABS(H138))*100/(ABS(I138))</f>
        <v>175.23866108786609</v>
      </c>
      <c r="B138" s="14">
        <f>A138*(ABS(I138))/100</f>
        <v>2094.1019999999999</v>
      </c>
      <c r="C138" s="14">
        <f>(ABS(I138))</f>
        <v>1195</v>
      </c>
      <c r="D138" s="15">
        <v>37568.400000000001</v>
      </c>
      <c r="E138" s="16">
        <v>-1.6119999999999999E-2</v>
      </c>
      <c r="F138" s="17" t="s">
        <v>130</v>
      </c>
      <c r="G138" s="17" t="s">
        <v>42</v>
      </c>
      <c r="H138" s="18">
        <v>-589.29999999999995</v>
      </c>
      <c r="I138" s="19">
        <v>-1195</v>
      </c>
    </row>
    <row r="139" spans="1:9">
      <c r="A139" s="14">
        <f>((ABS(E139)*$J$3)+ABS(H139))*100/(ABS(I139))</f>
        <v>317.48435483870969</v>
      </c>
      <c r="B139" s="14">
        <f>A139*(ABS(I139))/100</f>
        <v>3936.8060000000005</v>
      </c>
      <c r="C139" s="14">
        <f>(ABS(I139))</f>
        <v>1240</v>
      </c>
      <c r="D139" s="15">
        <v>4523.3</v>
      </c>
      <c r="E139" s="16">
        <v>-3.0360000000000002E-2</v>
      </c>
      <c r="F139" s="17" t="s">
        <v>132</v>
      </c>
      <c r="G139" s="17" t="s">
        <v>133</v>
      </c>
      <c r="H139" s="18">
        <v>-1102.7</v>
      </c>
      <c r="I139" s="19">
        <v>-1240</v>
      </c>
    </row>
    <row r="140" spans="1:9">
      <c r="A140" s="14">
        <f>((ABS(E140)*$J$3)+ABS(H140))*100/(ABS(I140))</f>
        <v>244.1047177419355</v>
      </c>
      <c r="B140" s="14">
        <f>A140*(ABS(I140))/100</f>
        <v>3026.8985000000002</v>
      </c>
      <c r="C140" s="14">
        <f>(ABS(I140))</f>
        <v>1240</v>
      </c>
      <c r="D140" s="15">
        <v>18617.8</v>
      </c>
      <c r="E140" s="16">
        <v>-2.3910000000000001E-2</v>
      </c>
      <c r="F140" s="17" t="s">
        <v>132</v>
      </c>
      <c r="G140" s="17" t="s">
        <v>42</v>
      </c>
      <c r="H140" s="18">
        <v>-794.9</v>
      </c>
      <c r="I140" s="19">
        <v>-1240</v>
      </c>
    </row>
    <row r="141" spans="1:9">
      <c r="A141" s="14">
        <f>((ABS(E141)*$J$3)+ABS(H141))*100/(ABS(I141))</f>
        <v>410.24435763888886</v>
      </c>
      <c r="B141" s="14">
        <f>A141*(ABS(I141))/100</f>
        <v>4726.0149999999994</v>
      </c>
      <c r="C141" s="14">
        <f>(ABS(I141))</f>
        <v>1152</v>
      </c>
      <c r="D141" s="15">
        <v>-9059</v>
      </c>
      <c r="E141" s="16">
        <v>-3.49E-2</v>
      </c>
      <c r="F141" s="17" t="s">
        <v>134</v>
      </c>
      <c r="G141" s="17" t="s">
        <v>133</v>
      </c>
      <c r="H141" s="18">
        <v>-1468.1</v>
      </c>
      <c r="I141" s="19">
        <v>-1152</v>
      </c>
    </row>
    <row r="142" spans="1:9">
      <c r="A142" s="14">
        <f>((ABS(E142)*$J$3)+ABS(H142))*100/(ABS(I142))</f>
        <v>292.92725694444448</v>
      </c>
      <c r="B142" s="14">
        <f>A142*(ABS(I142))/100</f>
        <v>3374.5220000000008</v>
      </c>
      <c r="C142" s="14">
        <f>(ABS(I142))</f>
        <v>1152</v>
      </c>
      <c r="D142" s="15">
        <v>5574.1</v>
      </c>
      <c r="E142" s="16">
        <v>-2.5319999999999999E-2</v>
      </c>
      <c r="F142" s="17" t="s">
        <v>134</v>
      </c>
      <c r="G142" s="17" t="s">
        <v>42</v>
      </c>
      <c r="H142" s="18">
        <v>-1010.9</v>
      </c>
      <c r="I142" s="19">
        <v>-1152</v>
      </c>
    </row>
    <row r="143" spans="1:9">
      <c r="A143" s="14">
        <f>((ABS(E143)*$J$3)+ABS(H143))*100/(ABS(I143))</f>
        <v>320.67741935483872</v>
      </c>
      <c r="B143" s="14">
        <f>A143*(ABS(I143))/100</f>
        <v>1789.38</v>
      </c>
      <c r="C143" s="14">
        <f>(ABS(I143))</f>
        <v>558</v>
      </c>
      <c r="D143" s="15">
        <v>-2854.9</v>
      </c>
      <c r="E143" s="16">
        <v>1.2800000000000001E-2</v>
      </c>
      <c r="F143" s="17" t="s">
        <v>135</v>
      </c>
      <c r="G143" s="17" t="s">
        <v>136</v>
      </c>
      <c r="H143" s="12">
        <v>594.5</v>
      </c>
      <c r="I143" s="13">
        <v>558</v>
      </c>
    </row>
    <row r="144" spans="1:9">
      <c r="A144" s="14">
        <f>((ABS(E144)*$J$3)+ABS(H144))*100/(ABS(I144))</f>
        <v>403.44953742640871</v>
      </c>
      <c r="B144" s="14">
        <f>A144*(ABS(I144))/100</f>
        <v>4797.0149999999994</v>
      </c>
      <c r="C144" s="14">
        <f>(ABS(I144))</f>
        <v>1189</v>
      </c>
      <c r="D144" s="15">
        <v>-10032.6</v>
      </c>
      <c r="E144" s="16">
        <v>-3.49E-2</v>
      </c>
      <c r="F144" s="17" t="s">
        <v>137</v>
      </c>
      <c r="G144" s="17" t="s">
        <v>133</v>
      </c>
      <c r="H144" s="18">
        <v>-1539.1</v>
      </c>
      <c r="I144" s="19">
        <v>-1189</v>
      </c>
    </row>
    <row r="145" spans="1:9">
      <c r="A145" s="14">
        <f>((ABS(E145)*$J$3)+ABS(H145))*100/(ABS(I145))</f>
        <v>289.78317914213625</v>
      </c>
      <c r="B145" s="14">
        <f>A145*(ABS(I145))/100</f>
        <v>3445.5219999999999</v>
      </c>
      <c r="C145" s="14">
        <f>(ABS(I145))</f>
        <v>1189</v>
      </c>
      <c r="D145" s="15">
        <v>4232.2</v>
      </c>
      <c r="E145" s="16">
        <v>-2.5319999999999999E-2</v>
      </c>
      <c r="F145" s="17" t="s">
        <v>137</v>
      </c>
      <c r="G145" s="17" t="s">
        <v>42</v>
      </c>
      <c r="H145" s="18">
        <v>-1081.9000000000001</v>
      </c>
      <c r="I145" s="19">
        <v>-1189</v>
      </c>
    </row>
    <row r="146" spans="1:9">
      <c r="A146" s="14">
        <f>((ABS(E146)*$J$3)+ABS(H146))*100/(ABS(I146))</f>
        <v>216.14023627519114</v>
      </c>
      <c r="B146" s="14">
        <f>A146*(ABS(I146))/100</f>
        <v>3110.2580000000003</v>
      </c>
      <c r="C146" s="14">
        <f>(ABS(I146))</f>
        <v>1439</v>
      </c>
      <c r="D146" s="15">
        <v>22175</v>
      </c>
      <c r="E146" s="16">
        <v>2.3480000000000001E-2</v>
      </c>
      <c r="F146" s="17" t="s">
        <v>451</v>
      </c>
      <c r="G146" s="17" t="s">
        <v>123</v>
      </c>
      <c r="H146" s="18">
        <v>918.4</v>
      </c>
      <c r="I146" s="19">
        <v>1439</v>
      </c>
    </row>
    <row r="147" spans="1:9">
      <c r="A147" s="14">
        <f>((ABS(E147)*$J$3)+ABS(H147))*100/(ABS(I147))</f>
        <v>354.14218362282878</v>
      </c>
      <c r="B147" s="14">
        <f>A147*(ABS(I147))/100</f>
        <v>4281.5790000000006</v>
      </c>
      <c r="C147" s="14">
        <f>(ABS(I147))</f>
        <v>1209</v>
      </c>
      <c r="D147" s="15">
        <v>-6603.6</v>
      </c>
      <c r="E147" s="16">
        <v>-3.074E-2</v>
      </c>
      <c r="F147" s="17" t="s">
        <v>138</v>
      </c>
      <c r="G147" s="17" t="s">
        <v>131</v>
      </c>
      <c r="H147" s="18">
        <v>-1412</v>
      </c>
      <c r="I147" s="19">
        <v>-1209</v>
      </c>
    </row>
    <row r="148" spans="1:9">
      <c r="A148" s="14">
        <f>((ABS(E148)*$J$3)+ABS(H148))*100/(ABS(I148))</f>
        <v>229.40951199338295</v>
      </c>
      <c r="B148" s="14">
        <f>A148*(ABS(I148))/100</f>
        <v>2773.5609999999997</v>
      </c>
      <c r="C148" s="14">
        <f>(ABS(I148))</f>
        <v>1209</v>
      </c>
      <c r="D148" s="15">
        <v>13769.4</v>
      </c>
      <c r="E148" s="16">
        <v>-1.966E-2</v>
      </c>
      <c r="F148" s="17" t="s">
        <v>138</v>
      </c>
      <c r="G148" s="17" t="s">
        <v>42</v>
      </c>
      <c r="H148" s="18">
        <v>-938.3</v>
      </c>
      <c r="I148" s="19">
        <v>-1209</v>
      </c>
    </row>
    <row r="149" spans="1:9">
      <c r="A149" s="14">
        <f>((ABS(E149)*$J$3)+ABS(H149))*100/(ABS(I149))</f>
        <v>350.29367245657562</v>
      </c>
      <c r="B149" s="14">
        <f>A149*(ABS(I149))/100</f>
        <v>4235.0504999999994</v>
      </c>
      <c r="C149" s="14">
        <f>(ABS(I149))</f>
        <v>1209</v>
      </c>
      <c r="D149" s="15">
        <v>1735.5</v>
      </c>
      <c r="E149" s="16">
        <v>-3.3029999999999997E-2</v>
      </c>
      <c r="F149" s="17" t="s">
        <v>139</v>
      </c>
      <c r="G149" s="17" t="s">
        <v>125</v>
      </c>
      <c r="H149" s="18">
        <v>-1151.7</v>
      </c>
      <c r="I149" s="19">
        <v>-1209</v>
      </c>
    </row>
    <row r="150" spans="1:9">
      <c r="A150" s="14">
        <f>((ABS(E150)*$J$3)+ABS(H150))*100/(ABS(I150))</f>
        <v>104.70403719912473</v>
      </c>
      <c r="B150" s="14">
        <f>A150*(ABS(I150))/100</f>
        <v>4784.9745000000003</v>
      </c>
      <c r="C150" s="14">
        <f>(ABS(I150))</f>
        <v>4570</v>
      </c>
      <c r="D150" s="15">
        <v>86297</v>
      </c>
      <c r="E150" s="16">
        <v>-3.0470000000000001E-2</v>
      </c>
      <c r="F150" s="17" t="s">
        <v>140</v>
      </c>
      <c r="G150" s="17" t="s">
        <v>16</v>
      </c>
      <c r="H150" s="18">
        <v>-1940.6</v>
      </c>
      <c r="I150" s="19">
        <v>-4570</v>
      </c>
    </row>
    <row r="151" spans="1:9">
      <c r="A151" s="14">
        <f>((ABS(E151)*$J$3)+ABS(H151))*100/(ABS(I151))</f>
        <v>126.87398249452956</v>
      </c>
      <c r="B151" s="14">
        <f>A151*(ABS(I151))/100</f>
        <v>5798.1410000000005</v>
      </c>
      <c r="C151" s="14">
        <f>(ABS(I151))</f>
        <v>4570</v>
      </c>
      <c r="D151" s="15">
        <v>62995.9</v>
      </c>
      <c r="E151" s="16">
        <v>4.0460000000000003E-2</v>
      </c>
      <c r="F151" s="17" t="s">
        <v>141</v>
      </c>
      <c r="G151" s="17" t="s">
        <v>16</v>
      </c>
      <c r="H151" s="18">
        <v>2021.2</v>
      </c>
      <c r="I151" s="19">
        <v>4570</v>
      </c>
    </row>
    <row r="152" spans="1:9">
      <c r="A152" s="14">
        <f>((ABS(E152)*$J$3)+ABS(H152))*100/(ABS(I152))</f>
        <v>106.70683807439826</v>
      </c>
      <c r="B152" s="14">
        <f>A152*(ABS(I152))/100</f>
        <v>4876.5025000000005</v>
      </c>
      <c r="C152" s="14">
        <f>(ABS(I152))</f>
        <v>4570</v>
      </c>
      <c r="D152" s="15">
        <v>82463.5</v>
      </c>
      <c r="E152" s="16">
        <v>-2.8150000000000001E-2</v>
      </c>
      <c r="F152" s="17" t="s">
        <v>142</v>
      </c>
      <c r="G152" s="17" t="s">
        <v>13</v>
      </c>
      <c r="H152" s="18">
        <v>-2248.6999999999998</v>
      </c>
      <c r="I152" s="19">
        <v>-4570</v>
      </c>
    </row>
    <row r="153" spans="1:9">
      <c r="A153" s="14">
        <f>((ABS(E153)*$J$3)+ABS(H153))*100/(ABS(I153))</f>
        <v>104.41667396061271</v>
      </c>
      <c r="B153" s="14">
        <f>A153*(ABS(I153))/100</f>
        <v>4771.8420000000006</v>
      </c>
      <c r="C153" s="14">
        <f>(ABS(I153))</f>
        <v>4570</v>
      </c>
      <c r="D153" s="15">
        <v>86273.8</v>
      </c>
      <c r="E153" s="16">
        <v>2.852E-2</v>
      </c>
      <c r="F153" s="17" t="s">
        <v>143</v>
      </c>
      <c r="G153" s="17" t="s">
        <v>18</v>
      </c>
      <c r="H153" s="18">
        <v>2109.5</v>
      </c>
      <c r="I153" s="19">
        <v>4570</v>
      </c>
    </row>
    <row r="154" spans="1:9">
      <c r="A154" s="14">
        <f>((ABS(E154)*$J$3)+ABS(H154))*100/(ABS(I154))</f>
        <v>127.11137855579868</v>
      </c>
      <c r="B154" s="14">
        <f>A154*(ABS(I154))/100</f>
        <v>5808.99</v>
      </c>
      <c r="C154" s="14">
        <f>(ABS(I154))</f>
        <v>4570</v>
      </c>
      <c r="D154" s="15">
        <v>63424.9</v>
      </c>
      <c r="E154" s="16">
        <v>4.1399999999999999E-2</v>
      </c>
      <c r="F154" s="17" t="s">
        <v>144</v>
      </c>
      <c r="G154" s="17" t="s">
        <v>18</v>
      </c>
      <c r="H154" s="18">
        <v>1944.3</v>
      </c>
      <c r="I154" s="19">
        <v>4570</v>
      </c>
    </row>
    <row r="155" spans="1:9">
      <c r="A155" s="23" t="s">
        <v>145</v>
      </c>
      <c r="B155" s="24"/>
      <c r="C155" s="24"/>
      <c r="D155" s="24"/>
      <c r="E155" s="24"/>
      <c r="F155" s="24"/>
      <c r="G155" s="25"/>
      <c r="H155" s="18"/>
      <c r="I155" s="19"/>
    </row>
    <row r="156" spans="1:9">
      <c r="A156" s="14">
        <f>((ABS(E156)*$J$3)+ABS(H156))*100/(ABS(I156))</f>
        <v>200.05469283276452</v>
      </c>
      <c r="B156" s="14">
        <f>A156*(ABS(I156))/100</f>
        <v>1172.3205</v>
      </c>
      <c r="C156" s="14">
        <f>(ABS(I156))</f>
        <v>586</v>
      </c>
      <c r="D156" s="15">
        <v>12260.3</v>
      </c>
      <c r="E156" s="16">
        <v>7.2300000000000003E-3</v>
      </c>
      <c r="F156" s="17" t="s">
        <v>146</v>
      </c>
      <c r="G156" s="17" t="s">
        <v>147</v>
      </c>
      <c r="H156" s="18">
        <v>497.4</v>
      </c>
      <c r="I156" s="19">
        <v>586</v>
      </c>
    </row>
    <row r="157" spans="1:9">
      <c r="A157" s="14">
        <f>((ABS(E157)*$J$3)+ABS(H157))*100/(ABS(I157))</f>
        <v>153.35494880546077</v>
      </c>
      <c r="B157" s="14">
        <f>A157*(ABS(I157))/100</f>
        <v>898.6600000000002</v>
      </c>
      <c r="C157" s="14">
        <f>(ABS(I157))</f>
        <v>586</v>
      </c>
      <c r="D157" s="15">
        <v>37534</v>
      </c>
      <c r="E157" s="16">
        <v>5.5999999999999999E-3</v>
      </c>
      <c r="F157" s="17" t="s">
        <v>146</v>
      </c>
      <c r="G157" s="17" t="s">
        <v>42</v>
      </c>
      <c r="H157" s="18">
        <v>375.9</v>
      </c>
      <c r="I157" s="19">
        <v>586</v>
      </c>
    </row>
    <row r="158" spans="1:9">
      <c r="A158" s="14">
        <f>((ABS(E158)*$J$3)+ABS(H158))*100/(ABS(I158))</f>
        <v>227.54518442622955</v>
      </c>
      <c r="B158" s="14">
        <f>A158*(ABS(I158))/100</f>
        <v>1110.4205000000002</v>
      </c>
      <c r="C158" s="14">
        <f>(ABS(I158))</f>
        <v>488</v>
      </c>
      <c r="D158" s="15">
        <v>7264</v>
      </c>
      <c r="E158" s="16">
        <v>-7.2300000000000003E-3</v>
      </c>
      <c r="F158" s="17" t="s">
        <v>148</v>
      </c>
      <c r="G158" s="17" t="s">
        <v>147</v>
      </c>
      <c r="H158" s="18">
        <v>-435.5</v>
      </c>
      <c r="I158" s="19">
        <v>-488</v>
      </c>
    </row>
    <row r="159" spans="1:9">
      <c r="A159" s="14">
        <f>((ABS(E159)*$J$3)+ABS(H159))*100/(ABS(I159))</f>
        <v>171.46721311475409</v>
      </c>
      <c r="B159" s="14">
        <f>A159*(ABS(I159))/100</f>
        <v>836.76</v>
      </c>
      <c r="C159" s="14">
        <f>(ABS(I159))</f>
        <v>488</v>
      </c>
      <c r="D159" s="15">
        <v>31083.4</v>
      </c>
      <c r="E159" s="16">
        <v>-5.5999999999999999E-3</v>
      </c>
      <c r="F159" s="17" t="s">
        <v>148</v>
      </c>
      <c r="G159" s="17" t="s">
        <v>42</v>
      </c>
      <c r="H159" s="18">
        <v>-314</v>
      </c>
      <c r="I159" s="19">
        <v>-488</v>
      </c>
    </row>
    <row r="160" spans="1:9">
      <c r="A160" s="14">
        <f>((ABS(E160)*$J$3)+ABS(H160))*100/(ABS(I160))</f>
        <v>110.04949817518248</v>
      </c>
      <c r="B160" s="14">
        <f>A160*(ABS(I160))/100</f>
        <v>1206.1424999999999</v>
      </c>
      <c r="C160" s="14">
        <f>(ABS(I160))</f>
        <v>1096</v>
      </c>
      <c r="D160" s="15">
        <v>80429.2</v>
      </c>
      <c r="E160" s="16">
        <v>-8.5500000000000003E-3</v>
      </c>
      <c r="F160" s="17" t="s">
        <v>149</v>
      </c>
      <c r="G160" s="17" t="s">
        <v>150</v>
      </c>
      <c r="H160" s="18">
        <v>-408</v>
      </c>
      <c r="I160" s="19">
        <v>-1096</v>
      </c>
    </row>
    <row r="161" spans="1:9">
      <c r="A161" s="14">
        <f>((ABS(E161)*$J$3)+ABS(H161))*100/(ABS(I161))</f>
        <v>113.41692518248176</v>
      </c>
      <c r="B161" s="14">
        <f>A161*(ABS(I161))/100</f>
        <v>1243.0495000000001</v>
      </c>
      <c r="C161" s="14">
        <f>(ABS(I161))</f>
        <v>1096</v>
      </c>
      <c r="D161" s="15">
        <v>72263</v>
      </c>
      <c r="E161" s="16">
        <v>6.9699999999999996E-3</v>
      </c>
      <c r="F161" s="17" t="s">
        <v>151</v>
      </c>
      <c r="G161" s="17" t="s">
        <v>152</v>
      </c>
      <c r="H161" s="18">
        <v>592.4</v>
      </c>
      <c r="I161" s="19">
        <v>1096</v>
      </c>
    </row>
    <row r="162" spans="1:9">
      <c r="A162" s="14">
        <f>((ABS(E162)*$J$3)+ABS(H162))*100/(ABS(I162))</f>
        <v>147.3959375</v>
      </c>
      <c r="B162" s="14">
        <f>A162*(ABS(I162))/100</f>
        <v>1415.001</v>
      </c>
      <c r="C162" s="14">
        <f>(ABS(I162))</f>
        <v>960</v>
      </c>
      <c r="D162" s="15">
        <v>36908.9</v>
      </c>
      <c r="E162" s="16">
        <v>8.0599999999999995E-3</v>
      </c>
      <c r="F162" s="17" t="s">
        <v>153</v>
      </c>
      <c r="G162" s="17" t="s">
        <v>154</v>
      </c>
      <c r="H162" s="18">
        <v>662.6</v>
      </c>
      <c r="I162" s="19">
        <v>960</v>
      </c>
    </row>
    <row r="163" spans="1:9">
      <c r="A163" s="14">
        <f>((ABS(E163)*$J$3)+ABS(H163))*100/(ABS(I163))</f>
        <v>109.03357664233576</v>
      </c>
      <c r="B163" s="14">
        <f>A163*(ABS(I163))/100</f>
        <v>1195.0079999999998</v>
      </c>
      <c r="C163" s="14">
        <f>(ABS(I163))</f>
        <v>1096</v>
      </c>
      <c r="D163" s="15">
        <v>81710.100000000006</v>
      </c>
      <c r="E163" s="16">
        <v>-8.4799999999999997E-3</v>
      </c>
      <c r="F163" s="17" t="s">
        <v>155</v>
      </c>
      <c r="G163" s="17" t="s">
        <v>156</v>
      </c>
      <c r="H163" s="18">
        <v>-403.4</v>
      </c>
      <c r="I163" s="19">
        <v>-1096</v>
      </c>
    </row>
    <row r="164" spans="1:9">
      <c r="A164" s="14">
        <f>((ABS(E164)*$J$3)+ABS(H164))*100/(ABS(I164))</f>
        <v>121.45906002265004</v>
      </c>
      <c r="B164" s="14">
        <f>A164*(ABS(I164))/100</f>
        <v>1072.4834999999998</v>
      </c>
      <c r="C164" s="14">
        <f>(ABS(I164))</f>
        <v>883</v>
      </c>
      <c r="D164" s="15">
        <v>55496</v>
      </c>
      <c r="E164" s="16">
        <v>-5.0099999999999997E-3</v>
      </c>
      <c r="F164" s="17" t="s">
        <v>157</v>
      </c>
      <c r="G164" s="17" t="s">
        <v>158</v>
      </c>
      <c r="H164" s="18">
        <v>-604.79999999999995</v>
      </c>
      <c r="I164" s="19">
        <v>-883</v>
      </c>
    </row>
    <row r="165" spans="1:9">
      <c r="A165" s="14">
        <f>((ABS(E165)*$J$3)+ABS(H165))*100/(ABS(I165))</f>
        <v>109.1521897810219</v>
      </c>
      <c r="B165" s="14">
        <f>A165*(ABS(I165))/100</f>
        <v>1196.308</v>
      </c>
      <c r="C165" s="14">
        <f>(ABS(I165))</f>
        <v>1096</v>
      </c>
      <c r="D165" s="15">
        <v>81561.3</v>
      </c>
      <c r="E165" s="16">
        <v>8.4799999999999997E-3</v>
      </c>
      <c r="F165" s="17" t="s">
        <v>159</v>
      </c>
      <c r="G165" s="17" t="s">
        <v>156</v>
      </c>
      <c r="H165" s="18">
        <v>404.7</v>
      </c>
      <c r="I165" s="19">
        <v>1096</v>
      </c>
    </row>
    <row r="166" spans="1:9">
      <c r="A166" s="14">
        <f>((ABS(E166)*$J$3)+ABS(H166))*100/(ABS(I166))</f>
        <v>109.51100418410043</v>
      </c>
      <c r="B166" s="14">
        <f>A166*(ABS(I166))/100</f>
        <v>1308.6565000000001</v>
      </c>
      <c r="C166" s="14">
        <f>(ABS(I166))</f>
        <v>1195</v>
      </c>
      <c r="D166" s="15">
        <v>78016.399999999994</v>
      </c>
      <c r="E166" s="16">
        <v>-7.3899999999999999E-3</v>
      </c>
      <c r="F166" s="17" t="s">
        <v>160</v>
      </c>
      <c r="G166" s="17" t="s">
        <v>154</v>
      </c>
      <c r="H166" s="18">
        <v>-618.79999999999995</v>
      </c>
      <c r="I166" s="19">
        <v>-1195</v>
      </c>
    </row>
    <row r="167" spans="1:9">
      <c r="A167" s="14">
        <f>((ABS(E167)*$J$3)+ABS(H167))*100/(ABS(I167))</f>
        <v>175.25255230125521</v>
      </c>
      <c r="B167" s="14">
        <f>A167*(ABS(I167))/100</f>
        <v>2094.2679999999996</v>
      </c>
      <c r="C167" s="14">
        <f>(ABS(I167))</f>
        <v>1195</v>
      </c>
      <c r="D167" s="15">
        <v>18913.7</v>
      </c>
      <c r="E167" s="16">
        <v>1.208E-2</v>
      </c>
      <c r="F167" s="17" t="s">
        <v>161</v>
      </c>
      <c r="G167" s="17" t="s">
        <v>162</v>
      </c>
      <c r="H167" s="18">
        <v>966.6</v>
      </c>
      <c r="I167" s="19">
        <v>1195</v>
      </c>
    </row>
    <row r="168" spans="1:9">
      <c r="A168" s="14">
        <f>((ABS(E168)*$J$3)+ABS(H168))*100/(ABS(I168))</f>
        <v>129.85036496350364</v>
      </c>
      <c r="B168" s="14">
        <f>A168*(ABS(I168))/100</f>
        <v>1423.16</v>
      </c>
      <c r="C168" s="14">
        <f>(ABS(I168))</f>
        <v>1096</v>
      </c>
      <c r="D168" s="15">
        <v>50317</v>
      </c>
      <c r="E168" s="16">
        <v>-7.6E-3</v>
      </c>
      <c r="F168" s="17" t="s">
        <v>163</v>
      </c>
      <c r="G168" s="17" t="s">
        <v>154</v>
      </c>
      <c r="H168" s="18">
        <v>-713.7</v>
      </c>
      <c r="I168" s="19">
        <v>-1096</v>
      </c>
    </row>
    <row r="169" spans="1:9">
      <c r="A169" s="14">
        <f>((ABS(E169)*$J$3)+ABS(H169))*100/(ABS(I169))</f>
        <v>239.19906798245611</v>
      </c>
      <c r="B169" s="14">
        <f>A169*(ABS(I169))/100</f>
        <v>2181.4955</v>
      </c>
      <c r="C169" s="14">
        <f>(ABS(I169))</f>
        <v>912</v>
      </c>
      <c r="D169" s="15">
        <v>34926.199999999997</v>
      </c>
      <c r="E169" s="16">
        <v>2.1729999999999999E-2</v>
      </c>
      <c r="F169" s="17" t="s">
        <v>164</v>
      </c>
      <c r="G169" s="17" t="s">
        <v>165</v>
      </c>
      <c r="H169" s="18">
        <v>153</v>
      </c>
      <c r="I169" s="19">
        <v>912</v>
      </c>
    </row>
    <row r="170" spans="1:9">
      <c r="A170" s="14">
        <f>((ABS(E170)*$J$3)+ABS(H170))*100/(ABS(I170))</f>
        <v>288.39065138721355</v>
      </c>
      <c r="B170" s="14">
        <f>A170*(ABS(I170))/100</f>
        <v>2390.7585000000004</v>
      </c>
      <c r="C170" s="14">
        <f>(ABS(I170))</f>
        <v>829</v>
      </c>
      <c r="D170" s="15">
        <v>20742.599999999999</v>
      </c>
      <c r="E170" s="16">
        <v>-2.1510000000000001E-2</v>
      </c>
      <c r="F170" s="17" t="s">
        <v>166</v>
      </c>
      <c r="G170" s="17" t="s">
        <v>167</v>
      </c>
      <c r="H170" s="18">
        <v>-382.8</v>
      </c>
      <c r="I170" s="19">
        <v>-829</v>
      </c>
    </row>
    <row r="171" spans="1:9">
      <c r="A171" s="14">
        <f>((ABS(E171)*$J$3)+ABS(H171))*100/(ABS(I171))</f>
        <v>206.13130277442698</v>
      </c>
      <c r="B171" s="14">
        <f>A171*(ABS(I171))/100</f>
        <v>1708.8284999999998</v>
      </c>
      <c r="C171" s="14">
        <f>(ABS(I171))</f>
        <v>829</v>
      </c>
      <c r="D171" s="15">
        <v>37344.9</v>
      </c>
      <c r="E171" s="16">
        <v>-1.5709999999999998E-2</v>
      </c>
      <c r="F171" s="17" t="s">
        <v>166</v>
      </c>
      <c r="G171" s="17" t="s">
        <v>42</v>
      </c>
      <c r="H171" s="18">
        <v>-242.3</v>
      </c>
      <c r="I171" s="19">
        <v>-829</v>
      </c>
    </row>
    <row r="172" spans="1:9">
      <c r="A172" s="14">
        <f>((ABS(E172)*$J$3)+ABS(H172))*100/(ABS(I172))</f>
        <v>192.77300224047798</v>
      </c>
      <c r="B172" s="14">
        <f>A172*(ABS(I172))/100</f>
        <v>2581.2305000000001</v>
      </c>
      <c r="C172" s="14">
        <f>(ABS(I172))</f>
        <v>1339</v>
      </c>
      <c r="D172" s="15">
        <v>30703.3</v>
      </c>
      <c r="E172" s="16">
        <v>1.983E-2</v>
      </c>
      <c r="F172" s="17" t="s">
        <v>168</v>
      </c>
      <c r="G172" s="17" t="s">
        <v>93</v>
      </c>
      <c r="H172" s="18">
        <v>730.1</v>
      </c>
      <c r="I172" s="19">
        <v>1339</v>
      </c>
    </row>
    <row r="173" spans="1:9">
      <c r="A173" s="14">
        <f>((ABS(E173)*$J$3)+ABS(H173))*100/(ABS(I173))</f>
        <v>174.33015510948906</v>
      </c>
      <c r="B173" s="14">
        <f>A173*(ABS(I173))/100</f>
        <v>1910.6585</v>
      </c>
      <c r="C173" s="14">
        <f>(ABS(I173))</f>
        <v>1096</v>
      </c>
      <c r="D173" s="15">
        <v>22579.1</v>
      </c>
      <c r="E173" s="16">
        <v>-1.1509999999999999E-2</v>
      </c>
      <c r="F173" s="17" t="s">
        <v>169</v>
      </c>
      <c r="G173" s="17" t="s">
        <v>162</v>
      </c>
      <c r="H173" s="18">
        <v>-836.2</v>
      </c>
      <c r="I173" s="19">
        <v>-1096</v>
      </c>
    </row>
    <row r="174" spans="1:9">
      <c r="A174" s="14">
        <f>((ABS(E174)*$J$3)+ABS(H174))*100/(ABS(I174))</f>
        <v>133.32419724770642</v>
      </c>
      <c r="B174" s="14">
        <f>A174*(ABS(I174))/100</f>
        <v>1162.587</v>
      </c>
      <c r="C174" s="14">
        <f>(ABS(I174))</f>
        <v>872</v>
      </c>
      <c r="D174" s="15">
        <v>61838.400000000001</v>
      </c>
      <c r="E174" s="16">
        <v>9.2200000000000008E-3</v>
      </c>
      <c r="F174" s="17" t="s">
        <v>170</v>
      </c>
      <c r="G174" s="17" t="s">
        <v>171</v>
      </c>
      <c r="H174" s="18">
        <v>301.89999999999998</v>
      </c>
      <c r="I174" s="19">
        <v>872</v>
      </c>
    </row>
    <row r="175" spans="1:9">
      <c r="A175" s="14">
        <f>((ABS(E175)*$J$3)+ABS(H175))*100/(ABS(I175))</f>
        <v>143.4393704379562</v>
      </c>
      <c r="B175" s="14">
        <f>A175*(ABS(I175))/100</f>
        <v>1572.0954999999999</v>
      </c>
      <c r="C175" s="14">
        <f>(ABS(I175))</f>
        <v>1096</v>
      </c>
      <c r="D175" s="15">
        <v>52743.8</v>
      </c>
      <c r="E175" s="16">
        <v>-1.1730000000000001E-2</v>
      </c>
      <c r="F175" s="17" t="s">
        <v>172</v>
      </c>
      <c r="G175" s="17" t="s">
        <v>173</v>
      </c>
      <c r="H175" s="18">
        <v>-477.1</v>
      </c>
      <c r="I175" s="19">
        <v>-1096</v>
      </c>
    </row>
    <row r="176" spans="1:9">
      <c r="A176" s="14">
        <f>((ABS(E176)*$J$3)+ABS(H176))*100/(ABS(I176))</f>
        <v>115.88380474452555</v>
      </c>
      <c r="B176" s="14">
        <f>A176*(ABS(I176))/100</f>
        <v>1270.0864999999999</v>
      </c>
      <c r="C176" s="14">
        <f>(ABS(I176))</f>
        <v>1096</v>
      </c>
      <c r="D176" s="15">
        <v>77795.7</v>
      </c>
      <c r="E176" s="16">
        <v>-1.119E-2</v>
      </c>
      <c r="F176" s="17" t="s">
        <v>174</v>
      </c>
      <c r="G176" s="17" t="s">
        <v>175</v>
      </c>
      <c r="H176" s="18">
        <v>-225.5</v>
      </c>
      <c r="I176" s="19">
        <v>-1096</v>
      </c>
    </row>
    <row r="177" spans="1:9">
      <c r="A177" s="14">
        <f>((ABS(E177)*$J$3)+ABS(H177))*100/(ABS(I177))</f>
        <v>177.4210164835165</v>
      </c>
      <c r="B177" s="14">
        <f>A177*(ABS(I177))/100</f>
        <v>1937.4375</v>
      </c>
      <c r="C177" s="14">
        <f>(ABS(I177))</f>
        <v>1092</v>
      </c>
      <c r="D177" s="15">
        <v>34027.1</v>
      </c>
      <c r="E177" s="16">
        <v>1.4250000000000001E-2</v>
      </c>
      <c r="F177" s="17" t="s">
        <v>176</v>
      </c>
      <c r="G177" s="17" t="s">
        <v>452</v>
      </c>
      <c r="H177" s="18">
        <v>607.20000000000005</v>
      </c>
      <c r="I177" s="19">
        <v>1092</v>
      </c>
    </row>
    <row r="178" spans="1:9">
      <c r="A178" s="14">
        <f>((ABS(E178)*$J$3)+ABS(H178))*100/(ABS(I178))</f>
        <v>100.38936</v>
      </c>
      <c r="B178" s="14">
        <f>A178*(ABS(I178))/100</f>
        <v>627.43349999999998</v>
      </c>
      <c r="C178" s="14">
        <f>(ABS(I178))</f>
        <v>625</v>
      </c>
      <c r="D178" s="15">
        <v>92993.7</v>
      </c>
      <c r="E178" s="16">
        <v>6.0099999999999997E-3</v>
      </c>
      <c r="F178" s="17" t="s">
        <v>177</v>
      </c>
      <c r="G178" s="17" t="s">
        <v>178</v>
      </c>
      <c r="H178" s="12">
        <v>66.400000000000006</v>
      </c>
      <c r="I178" s="13">
        <v>625</v>
      </c>
    </row>
    <row r="179" spans="1:9">
      <c r="A179" s="14">
        <f>((ABS(E179)*$J$3)+ABS(H179))*100/(ABS(I179))</f>
        <v>102.3746218049035</v>
      </c>
      <c r="B179" s="14">
        <f>A179*(ABS(I179))/100</f>
        <v>1962.5214999999998</v>
      </c>
      <c r="C179" s="14">
        <f>(ABS(I179))</f>
        <v>1917</v>
      </c>
      <c r="D179" s="15">
        <v>90743.2</v>
      </c>
      <c r="E179" s="16">
        <v>-1.729E-2</v>
      </c>
      <c r="F179" s="17" t="s">
        <v>179</v>
      </c>
      <c r="G179" s="17" t="s">
        <v>180</v>
      </c>
      <c r="H179" s="18">
        <v>-348.5</v>
      </c>
      <c r="I179" s="19">
        <v>-1917</v>
      </c>
    </row>
    <row r="180" spans="1:9">
      <c r="A180" s="23" t="s">
        <v>181</v>
      </c>
      <c r="B180" s="24"/>
      <c r="C180" s="24"/>
      <c r="D180" s="24"/>
      <c r="E180" s="24"/>
      <c r="F180" s="24"/>
      <c r="G180" s="25"/>
      <c r="H180" s="18"/>
      <c r="I180" s="19"/>
    </row>
    <row r="181" spans="1:9">
      <c r="A181" s="14">
        <f>((ABS(E181)*$J$3)+ABS(H181))*100/(ABS(I181))</f>
        <v>142.69196969696969</v>
      </c>
      <c r="B181" s="14">
        <f>A181*(ABS(I181))/100</f>
        <v>470.88349999999997</v>
      </c>
      <c r="C181" s="14">
        <f>(ABS(I181))</f>
        <v>330</v>
      </c>
      <c r="D181" s="15">
        <v>65229.2</v>
      </c>
      <c r="E181" s="16">
        <v>-5.0099999999999997E-3</v>
      </c>
      <c r="F181" s="17" t="s">
        <v>182</v>
      </c>
      <c r="G181" s="17" t="s">
        <v>453</v>
      </c>
      <c r="H181" s="18">
        <v>-3.2</v>
      </c>
      <c r="I181" s="19">
        <v>-330</v>
      </c>
    </row>
    <row r="182" spans="1:9">
      <c r="A182" s="14">
        <f>((ABS(E182)*$J$3)+ABS(H182))*100/(ABS(I182))</f>
        <v>142.69196969696969</v>
      </c>
      <c r="B182" s="14">
        <f>A182*(ABS(I182))/100</f>
        <v>470.88349999999997</v>
      </c>
      <c r="C182" s="14">
        <f>(ABS(I182))</f>
        <v>330</v>
      </c>
      <c r="D182" s="15">
        <v>65229.2</v>
      </c>
      <c r="E182" s="16">
        <v>-5.0099999999999997E-3</v>
      </c>
      <c r="F182" s="17" t="s">
        <v>183</v>
      </c>
      <c r="G182" s="17" t="s">
        <v>87</v>
      </c>
      <c r="H182" s="18">
        <v>-3.2</v>
      </c>
      <c r="I182" s="19">
        <v>-330</v>
      </c>
    </row>
    <row r="183" spans="1:9">
      <c r="A183" s="14">
        <f>((ABS(E183)*$J$3)+ABS(H183))*100/(ABS(I183))</f>
        <v>142.69196969696969</v>
      </c>
      <c r="B183" s="14">
        <f>A183*(ABS(I183))/100</f>
        <v>470.88349999999997</v>
      </c>
      <c r="C183" s="14">
        <f>(ABS(I183))</f>
        <v>330</v>
      </c>
      <c r="D183" s="15">
        <v>65229.2</v>
      </c>
      <c r="E183" s="16">
        <v>-5.0099999999999997E-3</v>
      </c>
      <c r="F183" s="17" t="s">
        <v>184</v>
      </c>
      <c r="G183" s="17" t="s">
        <v>167</v>
      </c>
      <c r="H183" s="18">
        <v>-3.2</v>
      </c>
      <c r="I183" s="19">
        <v>-330</v>
      </c>
    </row>
    <row r="184" spans="1:9">
      <c r="A184" s="14">
        <f>((ABS(E184)*$J$3)+ABS(H184))*100/(ABS(I184))</f>
        <v>142.69196969696969</v>
      </c>
      <c r="B184" s="14">
        <f>A184*(ABS(I184))/100</f>
        <v>470.88349999999997</v>
      </c>
      <c r="C184" s="14">
        <f>(ABS(I184))</f>
        <v>330</v>
      </c>
      <c r="D184" s="15">
        <v>65229.2</v>
      </c>
      <c r="E184" s="16">
        <v>-5.0099999999999997E-3</v>
      </c>
      <c r="F184" s="17" t="s">
        <v>185</v>
      </c>
      <c r="G184" s="17" t="s">
        <v>454</v>
      </c>
      <c r="H184" s="18">
        <v>-3.2</v>
      </c>
      <c r="I184" s="19">
        <v>-330</v>
      </c>
    </row>
    <row r="185" spans="1:9">
      <c r="A185" s="14">
        <f>((ABS(E185)*$J$3)+ABS(H185))*100/(ABS(I185))</f>
        <v>142.69196969696969</v>
      </c>
      <c r="B185" s="14">
        <f>A185*(ABS(I185))/100</f>
        <v>470.88349999999997</v>
      </c>
      <c r="C185" s="14">
        <f>(ABS(I185))</f>
        <v>330</v>
      </c>
      <c r="D185" s="15">
        <v>65229.2</v>
      </c>
      <c r="E185" s="16">
        <v>-5.0099999999999997E-3</v>
      </c>
      <c r="F185" s="17" t="s">
        <v>186</v>
      </c>
      <c r="G185" s="17" t="s">
        <v>167</v>
      </c>
      <c r="H185" s="18">
        <v>-3.2</v>
      </c>
      <c r="I185" s="19">
        <v>-330</v>
      </c>
    </row>
    <row r="186" spans="1:9" ht="12" customHeight="1">
      <c r="A186" s="14">
        <f>((ABS(E186)*$J$3)+ABS(H186))*100/(ABS(I186))</f>
        <v>142.69196969696969</v>
      </c>
      <c r="B186" s="14">
        <f>A186*(ABS(I186))/100</f>
        <v>470.88349999999997</v>
      </c>
      <c r="C186" s="14">
        <f>(ABS(I186))</f>
        <v>330</v>
      </c>
      <c r="D186" s="15">
        <v>65229.2</v>
      </c>
      <c r="E186" s="16">
        <v>-5.0099999999999997E-3</v>
      </c>
      <c r="F186" s="17" t="s">
        <v>187</v>
      </c>
      <c r="G186" s="17" t="s">
        <v>455</v>
      </c>
      <c r="H186" s="18">
        <v>-3.2</v>
      </c>
      <c r="I186" s="19">
        <v>-330</v>
      </c>
    </row>
    <row r="187" spans="1:9">
      <c r="A187" s="14">
        <f>((ABS(E187)*$J$3)+ABS(H187))*100/(ABS(I187))</f>
        <v>142.69196969696969</v>
      </c>
      <c r="B187" s="14">
        <f>A187*(ABS(I187))/100</f>
        <v>470.88349999999997</v>
      </c>
      <c r="C187" s="14">
        <f>(ABS(I187))</f>
        <v>330</v>
      </c>
      <c r="D187" s="15">
        <v>65229.2</v>
      </c>
      <c r="E187" s="16">
        <v>-5.0099999999999997E-3</v>
      </c>
      <c r="F187" s="17" t="s">
        <v>188</v>
      </c>
      <c r="G187" s="17" t="s">
        <v>456</v>
      </c>
      <c r="H187" s="18">
        <v>-3.2</v>
      </c>
      <c r="I187" s="19">
        <v>-330</v>
      </c>
    </row>
    <row r="188" spans="1:9">
      <c r="A188" s="14">
        <f>((ABS(E188)*$J$3)+ABS(H188))*100/(ABS(I188))</f>
        <v>142.69196969696969</v>
      </c>
      <c r="B188" s="14">
        <f>A188*(ABS(I188))/100</f>
        <v>470.88349999999997</v>
      </c>
      <c r="C188" s="14">
        <f>(ABS(I188))</f>
        <v>330</v>
      </c>
      <c r="D188" s="15">
        <v>65229.2</v>
      </c>
      <c r="E188" s="16">
        <v>-5.0099999999999997E-3</v>
      </c>
      <c r="F188" s="17" t="s">
        <v>189</v>
      </c>
      <c r="G188" s="17" t="s">
        <v>457</v>
      </c>
      <c r="H188" s="18">
        <v>-3.2</v>
      </c>
      <c r="I188" s="19">
        <v>-330</v>
      </c>
    </row>
    <row r="189" spans="1:9">
      <c r="A189" s="14">
        <f>((ABS(E189)*$J$3)+ABS(H189))*100/(ABS(I189))</f>
        <v>142.69196969696969</v>
      </c>
      <c r="B189" s="14">
        <f>A189*(ABS(I189))/100</f>
        <v>470.88349999999997</v>
      </c>
      <c r="C189" s="14">
        <f>(ABS(I189))</f>
        <v>330</v>
      </c>
      <c r="D189" s="15">
        <v>65229.2</v>
      </c>
      <c r="E189" s="16">
        <v>-5.0099999999999997E-3</v>
      </c>
      <c r="F189" s="17" t="s">
        <v>190</v>
      </c>
      <c r="G189" s="17" t="s">
        <v>99</v>
      </c>
      <c r="H189" s="18">
        <v>-3.2</v>
      </c>
      <c r="I189" s="19">
        <v>-330</v>
      </c>
    </row>
    <row r="190" spans="1:9">
      <c r="A190" s="14">
        <f>((ABS(E190)*$J$3)+ABS(H190))*100/(ABS(I190))</f>
        <v>142.69196969696969</v>
      </c>
      <c r="B190" s="14">
        <f>A190*(ABS(I190))/100</f>
        <v>470.88349999999997</v>
      </c>
      <c r="C190" s="14">
        <f>(ABS(I190))</f>
        <v>330</v>
      </c>
      <c r="D190" s="15">
        <v>65229.2</v>
      </c>
      <c r="E190" s="16">
        <v>-5.0099999999999997E-3</v>
      </c>
      <c r="F190" s="17" t="s">
        <v>191</v>
      </c>
      <c r="G190" s="17" t="s">
        <v>458</v>
      </c>
      <c r="H190" s="18">
        <v>-3.2</v>
      </c>
      <c r="I190" s="19">
        <v>-330</v>
      </c>
    </row>
    <row r="191" spans="1:9">
      <c r="A191" s="14">
        <f>((ABS(E191)*$J$3)+ABS(H191))*100/(ABS(I191))</f>
        <v>142.69196969696969</v>
      </c>
      <c r="B191" s="14">
        <f>A191*(ABS(I191))/100</f>
        <v>470.88349999999997</v>
      </c>
      <c r="C191" s="14">
        <f>(ABS(I191))</f>
        <v>330</v>
      </c>
      <c r="D191" s="15">
        <v>65229.2</v>
      </c>
      <c r="E191" s="16">
        <v>-5.0099999999999997E-3</v>
      </c>
      <c r="F191" s="17" t="s">
        <v>192</v>
      </c>
      <c r="G191" s="17" t="s">
        <v>459</v>
      </c>
      <c r="H191" s="18">
        <v>-3.2</v>
      </c>
      <c r="I191" s="19">
        <v>-330</v>
      </c>
    </row>
    <row r="192" spans="1:9">
      <c r="A192" s="14">
        <f>((ABS(E192)*$J$3)+ABS(H192))*100/(ABS(I192))</f>
        <v>142.69196969696969</v>
      </c>
      <c r="B192" s="14">
        <f>A192*(ABS(I192))/100</f>
        <v>470.88349999999997</v>
      </c>
      <c r="C192" s="14">
        <f>(ABS(I192))</f>
        <v>330</v>
      </c>
      <c r="D192" s="15">
        <v>65229.2</v>
      </c>
      <c r="E192" s="16">
        <v>-5.0099999999999997E-3</v>
      </c>
      <c r="F192" s="17" t="s">
        <v>193</v>
      </c>
      <c r="G192" s="17" t="s">
        <v>456</v>
      </c>
      <c r="H192" s="18">
        <v>-3.2</v>
      </c>
      <c r="I192" s="19">
        <v>-330</v>
      </c>
    </row>
    <row r="193" spans="1:9">
      <c r="A193" s="14">
        <f>((ABS(E193)*$J$3)+ABS(H193))*100/(ABS(I193))</f>
        <v>142.69196969696969</v>
      </c>
      <c r="B193" s="14">
        <f>A193*(ABS(I193))/100</f>
        <v>470.88349999999997</v>
      </c>
      <c r="C193" s="14">
        <f>(ABS(I193))</f>
        <v>330</v>
      </c>
      <c r="D193" s="15">
        <v>65229.2</v>
      </c>
      <c r="E193" s="16">
        <v>-5.0099999999999997E-3</v>
      </c>
      <c r="F193" s="17" t="s">
        <v>194</v>
      </c>
      <c r="G193" s="17" t="s">
        <v>460</v>
      </c>
      <c r="H193" s="18">
        <v>-3.2</v>
      </c>
      <c r="I193" s="19">
        <v>-330</v>
      </c>
    </row>
    <row r="194" spans="1:9">
      <c r="A194" s="14">
        <f>((ABS(E194)*$J$3)+ABS(H194))*100/(ABS(I194))</f>
        <v>115.1768479776848</v>
      </c>
      <c r="B194" s="14">
        <f>A194*(ABS(I194))/100</f>
        <v>825.81799999999998</v>
      </c>
      <c r="C194" s="14">
        <f>(ABS(I194))</f>
        <v>717</v>
      </c>
      <c r="D194" s="15">
        <v>78020.899999999994</v>
      </c>
      <c r="E194" s="16">
        <v>-7.0800000000000004E-3</v>
      </c>
      <c r="F194" s="17" t="s">
        <v>195</v>
      </c>
      <c r="G194" s="17" t="s">
        <v>90</v>
      </c>
      <c r="H194" s="18">
        <v>-164.9</v>
      </c>
      <c r="I194" s="19">
        <v>-717</v>
      </c>
    </row>
    <row r="195" spans="1:9">
      <c r="A195" s="23" t="s">
        <v>196</v>
      </c>
      <c r="B195" s="24"/>
      <c r="C195" s="24"/>
      <c r="D195" s="24"/>
      <c r="E195" s="24"/>
      <c r="F195" s="24"/>
      <c r="G195" s="25"/>
      <c r="H195" s="18"/>
      <c r="I195" s="19"/>
    </row>
    <row r="196" spans="1:9">
      <c r="A196" s="14">
        <f>((ABS(E196)*$J$3)+ABS(H196))*100/(ABS(I196))</f>
        <v>126.18726382085374</v>
      </c>
      <c r="B196" s="14">
        <f>A196*(ABS(I196))/100</f>
        <v>1803.2160000000001</v>
      </c>
      <c r="C196" s="14">
        <f>(ABS(I196))</f>
        <v>1429</v>
      </c>
      <c r="D196" s="15">
        <v>17898</v>
      </c>
      <c r="E196" s="16">
        <v>4.96E-3</v>
      </c>
      <c r="F196" s="17" t="s">
        <v>461</v>
      </c>
      <c r="G196" s="17" t="s">
        <v>382</v>
      </c>
      <c r="H196" s="18">
        <v>1340.2</v>
      </c>
      <c r="I196" s="19">
        <v>1429</v>
      </c>
    </row>
    <row r="197" spans="1:9">
      <c r="A197" s="14">
        <f>((ABS(E197)*$J$3)+ABS(H197))*100/(ABS(I197))</f>
        <v>125.05360391882435</v>
      </c>
      <c r="B197" s="14">
        <f>A197*(ABS(I197))/100</f>
        <v>1787.0160000000001</v>
      </c>
      <c r="C197" s="14">
        <f>(ABS(I197))</f>
        <v>1429</v>
      </c>
      <c r="D197" s="15">
        <v>21177.9</v>
      </c>
      <c r="E197" s="16">
        <v>4.96E-3</v>
      </c>
      <c r="F197" s="17" t="s">
        <v>462</v>
      </c>
      <c r="G197" s="17" t="s">
        <v>382</v>
      </c>
      <c r="H197" s="18">
        <v>1324</v>
      </c>
      <c r="I197" s="19">
        <v>1429</v>
      </c>
    </row>
    <row r="198" spans="1:9">
      <c r="A198" s="14">
        <f>((ABS(E198)*$J$3)+ABS(H198))*100/(ABS(I198))</f>
        <v>132.67800875273522</v>
      </c>
      <c r="B198" s="14">
        <f>A198*(ABS(I198))/100</f>
        <v>1819.0155</v>
      </c>
      <c r="C198" s="14">
        <f>(ABS(I198))</f>
        <v>1371</v>
      </c>
      <c r="D198" s="15">
        <v>2478.6999999999998</v>
      </c>
      <c r="E198" s="16">
        <v>4.9300000000000004E-3</v>
      </c>
      <c r="F198" s="17" t="s">
        <v>197</v>
      </c>
      <c r="G198" s="17" t="s">
        <v>198</v>
      </c>
      <c r="H198" s="18">
        <v>1358.8</v>
      </c>
      <c r="I198" s="19">
        <v>1371</v>
      </c>
    </row>
    <row r="199" spans="1:9">
      <c r="A199" s="14">
        <f>((ABS(E199)*$J$3)+ABS(H199))*100/(ABS(I199))</f>
        <v>125.29479020979021</v>
      </c>
      <c r="B199" s="14">
        <f>A199*(ABS(I199))/100</f>
        <v>1791.7154999999998</v>
      </c>
      <c r="C199" s="14">
        <f>(ABS(I199))</f>
        <v>1430</v>
      </c>
      <c r="D199" s="15">
        <v>19997.8</v>
      </c>
      <c r="E199" s="16">
        <v>4.9300000000000004E-3</v>
      </c>
      <c r="F199" s="17" t="s">
        <v>463</v>
      </c>
      <c r="G199" s="17" t="s">
        <v>198</v>
      </c>
      <c r="H199" s="18">
        <v>1331.5</v>
      </c>
      <c r="I199" s="19">
        <v>1430</v>
      </c>
    </row>
    <row r="200" spans="1:9">
      <c r="A200" s="14">
        <f>((ABS(E200)*$J$3)+ABS(H200))*100/(ABS(I200))</f>
        <v>123.712197650311</v>
      </c>
      <c r="B200" s="14">
        <f>A200*(ABS(I200))/100</f>
        <v>1790.1155000000001</v>
      </c>
      <c r="C200" s="14">
        <f>(ABS(I200))</f>
        <v>1447</v>
      </c>
      <c r="D200" s="15">
        <v>23778.5</v>
      </c>
      <c r="E200" s="16">
        <v>4.9300000000000004E-3</v>
      </c>
      <c r="F200" s="17" t="s">
        <v>464</v>
      </c>
      <c r="G200" s="17" t="s">
        <v>198</v>
      </c>
      <c r="H200" s="18">
        <v>1329.9</v>
      </c>
      <c r="I200" s="19">
        <v>1447</v>
      </c>
    </row>
    <row r="201" spans="1:9">
      <c r="A201" s="14">
        <f>((ABS(E201)*$J$3)+ABS(H201))*100/(ABS(I201))</f>
        <v>119.91783716594158</v>
      </c>
      <c r="B201" s="14">
        <f>A201*(ABS(I201))/100</f>
        <v>1929.4779999999998</v>
      </c>
      <c r="C201" s="14">
        <f>(ABS(I201))</f>
        <v>1609</v>
      </c>
      <c r="D201" s="15">
        <v>24839.599999999999</v>
      </c>
      <c r="E201" s="16">
        <v>-4.6800000000000001E-3</v>
      </c>
      <c r="F201" s="17" t="s">
        <v>465</v>
      </c>
      <c r="G201" s="17" t="s">
        <v>466</v>
      </c>
      <c r="H201" s="18">
        <v>-1492.6</v>
      </c>
      <c r="I201" s="19">
        <v>-1609</v>
      </c>
    </row>
    <row r="202" spans="1:9">
      <c r="A202" s="14">
        <f>((ABS(E202)*$J$3)+ABS(H202))*100/(ABS(I202))</f>
        <v>137.88220640569395</v>
      </c>
      <c r="B202" s="14">
        <f>A202*(ABS(I202))/100</f>
        <v>1937.2449999999999</v>
      </c>
      <c r="C202" s="14">
        <f>(ABS(I202))</f>
        <v>1405</v>
      </c>
      <c r="D202" s="15">
        <v>-19890.8</v>
      </c>
      <c r="E202" s="16">
        <v>-4.7000000000000002E-3</v>
      </c>
      <c r="F202" s="17" t="s">
        <v>199</v>
      </c>
      <c r="G202" s="17" t="s">
        <v>200</v>
      </c>
      <c r="H202" s="18">
        <v>-1498.5</v>
      </c>
      <c r="I202" s="19">
        <v>-1405</v>
      </c>
    </row>
    <row r="203" spans="1:9">
      <c r="A203" s="14">
        <f>((ABS(E203)*$J$3)+ABS(H203))*100/(ABS(I203))</f>
        <v>127.84561839651958</v>
      </c>
      <c r="B203" s="14">
        <f>A203*(ABS(I203))/100</f>
        <v>2057.0360000000001</v>
      </c>
      <c r="C203" s="14">
        <f>(ABS(I203))</f>
        <v>1609</v>
      </c>
      <c r="D203" s="15">
        <v>-14366.1</v>
      </c>
      <c r="E203" s="16">
        <v>-4.1599999999999996E-3</v>
      </c>
      <c r="F203" s="17" t="s">
        <v>201</v>
      </c>
      <c r="G203" s="17" t="s">
        <v>202</v>
      </c>
      <c r="H203" s="18">
        <v>-1668.7</v>
      </c>
      <c r="I203" s="19">
        <v>-1609</v>
      </c>
    </row>
    <row r="204" spans="1:9">
      <c r="A204" s="23" t="s">
        <v>203</v>
      </c>
      <c r="B204" s="24"/>
      <c r="C204" s="24"/>
      <c r="D204" s="24"/>
      <c r="E204" s="24"/>
      <c r="F204" s="24"/>
      <c r="G204" s="25"/>
      <c r="H204" s="18"/>
      <c r="I204" s="19"/>
    </row>
    <row r="205" spans="1:9">
      <c r="A205" s="14">
        <f>((ABS(E205)*$J$3)+ABS(H205))*100/(ABS(I205))</f>
        <v>136.20608974358973</v>
      </c>
      <c r="B205" s="14">
        <f>A205*(ABS(I205))/100</f>
        <v>1912.3334999999997</v>
      </c>
      <c r="C205" s="14">
        <f>(ABS(I205))</f>
        <v>1404</v>
      </c>
      <c r="D205" s="15">
        <v>29905.3</v>
      </c>
      <c r="E205" s="16">
        <v>-8.0099999999999998E-3</v>
      </c>
      <c r="F205" s="17" t="s">
        <v>467</v>
      </c>
      <c r="G205" s="17" t="s">
        <v>468</v>
      </c>
      <c r="H205" s="18">
        <v>-1164.5999999999999</v>
      </c>
      <c r="I205" s="19">
        <v>-1404</v>
      </c>
    </row>
    <row r="206" spans="1:9">
      <c r="A206" s="14">
        <f>((ABS(E206)*$J$3)+ABS(H206))*100/(ABS(I206))</f>
        <v>127.46836820083681</v>
      </c>
      <c r="B206" s="14">
        <f>A206*(ABS(I206))/100</f>
        <v>1523.2469999999998</v>
      </c>
      <c r="C206" s="14">
        <f>(ABS(I206))</f>
        <v>1195</v>
      </c>
      <c r="D206" s="15">
        <v>25231.5</v>
      </c>
      <c r="E206" s="16">
        <v>-4.8199999999999996E-3</v>
      </c>
      <c r="F206" s="17" t="s">
        <v>204</v>
      </c>
      <c r="G206" s="17" t="s">
        <v>468</v>
      </c>
      <c r="H206" s="18">
        <v>-1073.3</v>
      </c>
      <c r="I206" s="19">
        <v>-1195</v>
      </c>
    </row>
    <row r="207" spans="1:9">
      <c r="A207" s="14">
        <f>((ABS(E207)*$J$3)+ABS(H207))*100/(ABS(I207))</f>
        <v>145.33323102678574</v>
      </c>
      <c r="B207" s="14">
        <f>A207*(ABS(I207))/100</f>
        <v>2604.3715000000007</v>
      </c>
      <c r="C207" s="14">
        <f>(ABS(I207))</f>
        <v>1792</v>
      </c>
      <c r="D207" s="15">
        <v>-35784.800000000003</v>
      </c>
      <c r="E207" s="16">
        <v>-6.2899999999999996E-3</v>
      </c>
      <c r="F207" s="17" t="s">
        <v>205</v>
      </c>
      <c r="G207" s="17" t="s">
        <v>206</v>
      </c>
      <c r="H207" s="18">
        <v>-2017.2</v>
      </c>
      <c r="I207" s="19">
        <v>-1792</v>
      </c>
    </row>
    <row r="208" spans="1:9">
      <c r="A208" s="14">
        <f>((ABS(E208)*$J$3)+ABS(H208))*100/(ABS(I208))</f>
        <v>150.43218465539661</v>
      </c>
      <c r="B208" s="14">
        <f>A208*(ABS(I208))/100</f>
        <v>2313.6469999999999</v>
      </c>
      <c r="C208" s="14">
        <f>(ABS(I208))</f>
        <v>1538</v>
      </c>
      <c r="D208" s="15">
        <v>5415.8</v>
      </c>
      <c r="E208" s="16">
        <v>-8.8199999999999997E-3</v>
      </c>
      <c r="F208" s="17" t="s">
        <v>207</v>
      </c>
      <c r="G208" s="17" t="s">
        <v>208</v>
      </c>
      <c r="H208" s="18">
        <v>-1490.3</v>
      </c>
      <c r="I208" s="19">
        <v>-1538</v>
      </c>
    </row>
    <row r="209" spans="1:9">
      <c r="A209" s="14">
        <f>((ABS(E209)*$J$3)+ABS(H209))*100/(ABS(I209))</f>
        <v>150.16775032509753</v>
      </c>
      <c r="B209" s="14">
        <f>A209*(ABS(I209))/100</f>
        <v>2309.58</v>
      </c>
      <c r="C209" s="14">
        <f>(ABS(I209))</f>
        <v>1538</v>
      </c>
      <c r="D209" s="15">
        <v>5670.3</v>
      </c>
      <c r="E209" s="16">
        <v>-8.8000000000000005E-3</v>
      </c>
      <c r="F209" s="17" t="s">
        <v>209</v>
      </c>
      <c r="G209" s="17" t="s">
        <v>210</v>
      </c>
      <c r="H209" s="18">
        <v>-1488.1</v>
      </c>
      <c r="I209" s="19">
        <v>-1538</v>
      </c>
    </row>
    <row r="210" spans="1:9" ht="12" customHeight="1">
      <c r="A210" s="14">
        <f>((ABS(E210)*$J$3)+ABS(H210))*100/(ABS(I210))</f>
        <v>144.20672951885567</v>
      </c>
      <c r="B210" s="14">
        <f>A210*(ABS(I210))/100</f>
        <v>2217.8995</v>
      </c>
      <c r="C210" s="14">
        <f>(ABS(I210))</f>
        <v>1538</v>
      </c>
      <c r="D210" s="15">
        <v>8046.9</v>
      </c>
      <c r="E210" s="16">
        <v>7.9699999999999997E-3</v>
      </c>
      <c r="F210" s="17" t="s">
        <v>211</v>
      </c>
      <c r="G210" s="17" t="s">
        <v>212</v>
      </c>
      <c r="H210" s="18">
        <v>1473.9</v>
      </c>
      <c r="I210" s="19">
        <v>1538</v>
      </c>
    </row>
    <row r="211" spans="1:9">
      <c r="A211" s="14">
        <f>((ABS(E211)*$J$3)+ABS(H211))*100/(ABS(I211))</f>
        <v>123.77542424242425</v>
      </c>
      <c r="B211" s="14">
        <f>A211*(ABS(I211))/100</f>
        <v>2042.2945000000002</v>
      </c>
      <c r="C211" s="14">
        <f>(ABS(I211))</f>
        <v>1650</v>
      </c>
      <c r="D211" s="15">
        <v>42189.1</v>
      </c>
      <c r="E211" s="16">
        <v>-7.6699999999999997E-3</v>
      </c>
      <c r="F211" s="17" t="s">
        <v>469</v>
      </c>
      <c r="G211" s="17" t="s">
        <v>470</v>
      </c>
      <c r="H211" s="18">
        <v>-1326.3</v>
      </c>
      <c r="I211" s="19">
        <v>-1650</v>
      </c>
    </row>
    <row r="212" spans="1:9">
      <c r="A212" s="14">
        <f>((ABS(E212)*$J$3)+ABS(H212))*100/(ABS(I212))</f>
        <v>211.81648681055154</v>
      </c>
      <c r="B212" s="14">
        <f>A212*(ABS(I212))/100</f>
        <v>3533.0989999999997</v>
      </c>
      <c r="C212" s="14">
        <f>(ABS(I212))</f>
        <v>1668</v>
      </c>
      <c r="D212" s="15">
        <v>-94303.4</v>
      </c>
      <c r="E212" s="16">
        <v>9.9399999999999992E-3</v>
      </c>
      <c r="F212" s="17" t="s">
        <v>213</v>
      </c>
      <c r="G212" s="17" t="s">
        <v>214</v>
      </c>
      <c r="H212" s="18">
        <v>2605.1999999999998</v>
      </c>
      <c r="I212" s="19">
        <v>1668</v>
      </c>
    </row>
    <row r="213" spans="1:9">
      <c r="A213" s="14">
        <f>((ABS(E213)*$J$3)+ABS(H213))*100/(ABS(I213))</f>
        <v>118.47679856115107</v>
      </c>
      <c r="B213" s="14">
        <f>A213*(ABS(I213))/100</f>
        <v>1976.193</v>
      </c>
      <c r="C213" s="14">
        <f>(ABS(I213))</f>
        <v>1668</v>
      </c>
      <c r="D213" s="15">
        <v>38150.300000000003</v>
      </c>
      <c r="E213" s="16">
        <v>5.5799999999999999E-3</v>
      </c>
      <c r="F213" s="17" t="s">
        <v>213</v>
      </c>
      <c r="G213" s="17" t="s">
        <v>42</v>
      </c>
      <c r="H213" s="18">
        <v>1455.3</v>
      </c>
      <c r="I213" s="19">
        <v>1668</v>
      </c>
    </row>
    <row r="214" spans="1:9">
      <c r="A214" s="14">
        <f>((ABS(E214)*$J$3)+ABS(H214))*100/(ABS(I214))</f>
        <v>211.02403030303029</v>
      </c>
      <c r="B214" s="14">
        <f>A214*(ABS(I214))/100</f>
        <v>3481.8964999999998</v>
      </c>
      <c r="C214" s="14">
        <f>(ABS(I214))</f>
        <v>1650</v>
      </c>
      <c r="D214" s="15">
        <v>-93763.4</v>
      </c>
      <c r="E214" s="16">
        <v>9.7900000000000001E-3</v>
      </c>
      <c r="F214" s="17" t="s">
        <v>215</v>
      </c>
      <c r="G214" s="17" t="s">
        <v>216</v>
      </c>
      <c r="H214" s="18">
        <v>2568</v>
      </c>
      <c r="I214" s="19">
        <v>1650</v>
      </c>
    </row>
    <row r="215" spans="1:9">
      <c r="A215" s="23" t="s">
        <v>217</v>
      </c>
      <c r="B215" s="24"/>
      <c r="C215" s="24"/>
      <c r="D215" s="24"/>
      <c r="E215" s="24"/>
      <c r="F215" s="24"/>
      <c r="G215" s="25"/>
      <c r="H215" s="18"/>
      <c r="I215" s="19"/>
    </row>
    <row r="216" spans="1:9">
      <c r="A216" s="14">
        <f>((ABS(E216)*$J$3)+ABS(H216))*100/(ABS(I216))</f>
        <v>214.19122006841508</v>
      </c>
      <c r="B216" s="14">
        <f>A216*(ABS(I216))/100</f>
        <v>1878.4570000000001</v>
      </c>
      <c r="C216" s="14">
        <f>(ABS(I216))</f>
        <v>877</v>
      </c>
      <c r="D216" s="15">
        <v>-614026</v>
      </c>
      <c r="E216" s="16">
        <v>1.42E-3</v>
      </c>
      <c r="F216" s="17" t="s">
        <v>218</v>
      </c>
      <c r="G216" s="17" t="s">
        <v>219</v>
      </c>
      <c r="H216" s="18">
        <v>1745.9</v>
      </c>
      <c r="I216" s="19">
        <v>877</v>
      </c>
    </row>
    <row r="217" spans="1:9">
      <c r="A217" s="14">
        <f>((ABS(E217)*$J$3)+ABS(H217))*100/(ABS(I217))</f>
        <v>171.56402508551884</v>
      </c>
      <c r="B217" s="14">
        <f>A217*(ABS(I217))/100</f>
        <v>1504.6165000000003</v>
      </c>
      <c r="C217" s="14">
        <f>(ABS(I217))</f>
        <v>877</v>
      </c>
      <c r="D217" s="15">
        <v>-539251</v>
      </c>
      <c r="E217" s="16">
        <v>9.8999999999999999E-4</v>
      </c>
      <c r="F217" s="17" t="s">
        <v>218</v>
      </c>
      <c r="G217" s="17" t="s">
        <v>42</v>
      </c>
      <c r="H217" s="18">
        <v>1412.2</v>
      </c>
      <c r="I217" s="19">
        <v>877</v>
      </c>
    </row>
    <row r="218" spans="1:9">
      <c r="A218" s="14">
        <f>((ABS(E218)*$J$3)+ABS(H218))*100/(ABS(I218))</f>
        <v>146.02304941482444</v>
      </c>
      <c r="B218" s="14">
        <f>A218*(ABS(I218))/100</f>
        <v>2245.8344999999999</v>
      </c>
      <c r="C218" s="14">
        <f>(ABS(I218))</f>
        <v>1538</v>
      </c>
      <c r="D218" s="15">
        <v>5632.7</v>
      </c>
      <c r="E218" s="16">
        <v>-8.0700000000000008E-3</v>
      </c>
      <c r="F218" s="17" t="s">
        <v>220</v>
      </c>
      <c r="G218" s="17" t="s">
        <v>221</v>
      </c>
      <c r="H218" s="18">
        <v>-1492.5</v>
      </c>
      <c r="I218" s="19">
        <v>-1538</v>
      </c>
    </row>
    <row r="219" spans="1:9">
      <c r="A219" s="14">
        <f>((ABS(E219)*$J$3)+ABS(H219))*100/(ABS(I219))</f>
        <v>144.20672951885567</v>
      </c>
      <c r="B219" s="14">
        <f>A219*(ABS(I219))/100</f>
        <v>2217.8995</v>
      </c>
      <c r="C219" s="14">
        <f>(ABS(I219))</f>
        <v>1538</v>
      </c>
      <c r="D219" s="15">
        <v>8048.8</v>
      </c>
      <c r="E219" s="16">
        <v>-7.9699999999999997E-3</v>
      </c>
      <c r="F219" s="17" t="s">
        <v>222</v>
      </c>
      <c r="G219" s="17" t="s">
        <v>212</v>
      </c>
      <c r="H219" s="18">
        <v>-1473.9</v>
      </c>
      <c r="I219" s="19">
        <v>-1538</v>
      </c>
    </row>
    <row r="220" spans="1:9">
      <c r="A220" s="14">
        <f>((ABS(E220)*$J$3)+ABS(H220))*100/(ABS(I220))</f>
        <v>145.25532700421942</v>
      </c>
      <c r="B220" s="14">
        <f>A220*(ABS(I220))/100</f>
        <v>1377.0205000000001</v>
      </c>
      <c r="C220" s="14">
        <f>(ABS(I220))</f>
        <v>948</v>
      </c>
      <c r="D220" s="15">
        <v>-254615</v>
      </c>
      <c r="E220" s="16">
        <v>1.23E-3</v>
      </c>
      <c r="F220" s="17" t="s">
        <v>223</v>
      </c>
      <c r="G220" s="17" t="s">
        <v>224</v>
      </c>
      <c r="H220" s="18">
        <v>1262.2</v>
      </c>
      <c r="I220" s="19">
        <v>948</v>
      </c>
    </row>
    <row r="221" spans="1:9">
      <c r="A221" s="23" t="s">
        <v>225</v>
      </c>
      <c r="B221" s="24"/>
      <c r="C221" s="24"/>
      <c r="D221" s="24"/>
      <c r="E221" s="24"/>
      <c r="F221" s="24"/>
      <c r="G221" s="25"/>
      <c r="H221" s="18"/>
      <c r="I221" s="19"/>
    </row>
    <row r="222" spans="1:9">
      <c r="A222" s="14">
        <f>((ABS(E222)*$J$3)+ABS(H222))*100/(ABS(I222))</f>
        <v>109.36142857142856</v>
      </c>
      <c r="B222" s="14">
        <f>A222*(ABS(I222))/100</f>
        <v>688.97699999999998</v>
      </c>
      <c r="C222" s="14">
        <f>(ABS(I222))</f>
        <v>630</v>
      </c>
      <c r="D222" s="15">
        <v>-1702.4</v>
      </c>
      <c r="E222" s="16">
        <v>-6.2E-4</v>
      </c>
      <c r="F222" s="17" t="s">
        <v>226</v>
      </c>
      <c r="G222" s="17" t="s">
        <v>224</v>
      </c>
      <c r="H222" s="18">
        <v>-631.1</v>
      </c>
      <c r="I222" s="19">
        <v>-630</v>
      </c>
    </row>
    <row r="223" spans="1:9">
      <c r="A223" s="14">
        <f>((ABS(E223)*$J$3)+ABS(H223))*100/(ABS(I223))</f>
        <v>109.02809523809523</v>
      </c>
      <c r="B223" s="14">
        <f>A223*(ABS(I223))/100</f>
        <v>686.87699999999995</v>
      </c>
      <c r="C223" s="14">
        <f>(ABS(I223))</f>
        <v>630</v>
      </c>
      <c r="D223" s="15">
        <v>1655.8</v>
      </c>
      <c r="E223" s="16">
        <v>-6.2E-4</v>
      </c>
      <c r="F223" s="17" t="s">
        <v>227</v>
      </c>
      <c r="G223" s="17" t="s">
        <v>224</v>
      </c>
      <c r="H223" s="18">
        <v>-629</v>
      </c>
      <c r="I223" s="19">
        <v>-630</v>
      </c>
    </row>
    <row r="224" spans="1:9">
      <c r="A224" s="14">
        <f>((ABS(E224)*$J$3)+ABS(H224))*100/(ABS(I224))</f>
        <v>145.04435654008441</v>
      </c>
      <c r="B224" s="14">
        <f>A224*(ABS(I224))/100</f>
        <v>1375.0205000000001</v>
      </c>
      <c r="C224" s="14">
        <f>(ABS(I224))</f>
        <v>948</v>
      </c>
      <c r="D224" s="15">
        <v>-252996</v>
      </c>
      <c r="E224" s="16">
        <v>1.23E-3</v>
      </c>
      <c r="F224" s="17" t="s">
        <v>228</v>
      </c>
      <c r="G224" s="17" t="s">
        <v>224</v>
      </c>
      <c r="H224" s="18">
        <v>1260.2</v>
      </c>
      <c r="I224" s="19">
        <v>948</v>
      </c>
    </row>
    <row r="225" spans="1:9">
      <c r="A225" s="14">
        <f>((ABS(E225)*$J$3)+ABS(H225))*100/(ABS(I225))</f>
        <v>145.04435654008441</v>
      </c>
      <c r="B225" s="14">
        <f>A225*(ABS(I225))/100</f>
        <v>1375.0205000000001</v>
      </c>
      <c r="C225" s="14">
        <f>(ABS(I225))</f>
        <v>948</v>
      </c>
      <c r="D225" s="15">
        <v>-252996</v>
      </c>
      <c r="E225" s="16">
        <v>-1.23E-3</v>
      </c>
      <c r="F225" s="17" t="s">
        <v>229</v>
      </c>
      <c r="G225" s="17" t="s">
        <v>224</v>
      </c>
      <c r="H225" s="18">
        <v>-1260.2</v>
      </c>
      <c r="I225" s="19">
        <v>-948</v>
      </c>
    </row>
    <row r="226" spans="1:9">
      <c r="A226" s="14">
        <f>((ABS(E226)*$J$3)+ABS(H226))*100/(ABS(I226))</f>
        <v>131.56983747609945</v>
      </c>
      <c r="B226" s="14">
        <f>A226*(ABS(I226))/100</f>
        <v>1376.2205000000001</v>
      </c>
      <c r="C226" s="14">
        <f>(ABS(I226))</f>
        <v>1046</v>
      </c>
      <c r="D226" s="15">
        <v>-174513</v>
      </c>
      <c r="E226" s="16">
        <v>-1.23E-3</v>
      </c>
      <c r="F226" s="17" t="s">
        <v>230</v>
      </c>
      <c r="G226" s="17" t="s">
        <v>224</v>
      </c>
      <c r="H226" s="18">
        <v>-1261.4000000000001</v>
      </c>
      <c r="I226" s="19">
        <v>-1046</v>
      </c>
    </row>
    <row r="227" spans="1:9">
      <c r="A227" s="23" t="s">
        <v>231</v>
      </c>
      <c r="B227" s="24"/>
      <c r="C227" s="24"/>
      <c r="D227" s="24"/>
      <c r="E227" s="24"/>
      <c r="F227" s="24"/>
      <c r="G227" s="25"/>
      <c r="H227" s="18"/>
      <c r="I227" s="19"/>
    </row>
    <row r="228" spans="1:9">
      <c r="A228" s="14">
        <f>((ABS(E228)*$J$3)+ABS(H228))*100/(ABS(I228))</f>
        <v>162.69804305283756</v>
      </c>
      <c r="B228" s="14">
        <f>A228*(ABS(I228))/100</f>
        <v>1662.7739999999999</v>
      </c>
      <c r="C228" s="14">
        <f>(ABS(I228))</f>
        <v>1022</v>
      </c>
      <c r="D228" s="15">
        <v>41847.599999999999</v>
      </c>
      <c r="E228" s="16">
        <v>-1.244E-2</v>
      </c>
      <c r="F228" s="17" t="s">
        <v>232</v>
      </c>
      <c r="G228" s="17" t="s">
        <v>471</v>
      </c>
      <c r="H228" s="18">
        <v>-501.5</v>
      </c>
      <c r="I228" s="19">
        <v>-1022</v>
      </c>
    </row>
    <row r="229" spans="1:9">
      <c r="A229" s="14">
        <f>((ABS(E229)*$J$3)+ABS(H229))*100/(ABS(I229))</f>
        <v>129.45316156615661</v>
      </c>
      <c r="B229" s="14">
        <f>A229*(ABS(I229))/100</f>
        <v>5752.8984999999993</v>
      </c>
      <c r="C229" s="14">
        <f>(ABS(I229))</f>
        <v>4444</v>
      </c>
      <c r="D229" s="15">
        <v>66027.3</v>
      </c>
      <c r="E229" s="16">
        <v>-4.7910000000000001E-2</v>
      </c>
      <c r="F229" s="17" t="s">
        <v>233</v>
      </c>
      <c r="G229" s="17" t="s">
        <v>43</v>
      </c>
      <c r="H229" s="18">
        <v>-1280.5</v>
      </c>
      <c r="I229" s="19">
        <v>-4444</v>
      </c>
    </row>
    <row r="230" spans="1:9">
      <c r="A230" s="14">
        <f>((ABS(E230)*$J$3)+ABS(H230))*100/(ABS(I230))</f>
        <v>164.281377899045</v>
      </c>
      <c r="B230" s="14">
        <f>A230*(ABS(I230))/100</f>
        <v>2408.3649999999998</v>
      </c>
      <c r="C230" s="14">
        <f>(ABS(I230))</f>
        <v>1466</v>
      </c>
      <c r="D230" s="15">
        <v>50308.9</v>
      </c>
      <c r="E230" s="16">
        <v>-2.1899999999999999E-2</v>
      </c>
      <c r="F230" s="17" t="s">
        <v>234</v>
      </c>
      <c r="G230" s="17" t="s">
        <v>43</v>
      </c>
      <c r="H230" s="18">
        <v>-364</v>
      </c>
      <c r="I230" s="19">
        <v>-1466</v>
      </c>
    </row>
    <row r="231" spans="1:9">
      <c r="A231" s="14">
        <f>((ABS(E231)*$J$3)+ABS(H231))*100/(ABS(I231))</f>
        <v>116.88551762114538</v>
      </c>
      <c r="B231" s="14">
        <f>A231*(ABS(I231))/100</f>
        <v>1061.3205</v>
      </c>
      <c r="C231" s="14">
        <f>(ABS(I231))</f>
        <v>908</v>
      </c>
      <c r="D231" s="15">
        <v>76769.5</v>
      </c>
      <c r="E231" s="16">
        <v>-9.2300000000000004E-3</v>
      </c>
      <c r="F231" s="17" t="s">
        <v>235</v>
      </c>
      <c r="G231" s="17" t="s">
        <v>43</v>
      </c>
      <c r="H231" s="18">
        <v>-199.7</v>
      </c>
      <c r="I231" s="19">
        <v>-908</v>
      </c>
    </row>
    <row r="232" spans="1:9">
      <c r="A232" s="14">
        <f>((ABS(E232)*$J$3)+ABS(H232))*100/(ABS(I232))</f>
        <v>117.5256053811659</v>
      </c>
      <c r="B232" s="14">
        <f>A232*(ABS(I232))/100</f>
        <v>5241.6419999999998</v>
      </c>
      <c r="C232" s="14">
        <f>(ABS(I232))</f>
        <v>4460</v>
      </c>
      <c r="D232" s="15">
        <v>74059.7</v>
      </c>
      <c r="E232" s="16">
        <v>4.052E-2</v>
      </c>
      <c r="F232" s="17" t="s">
        <v>236</v>
      </c>
      <c r="G232" s="17" t="s">
        <v>237</v>
      </c>
      <c r="H232" s="18">
        <v>1459.1</v>
      </c>
      <c r="I232" s="19">
        <v>4460</v>
      </c>
    </row>
    <row r="233" spans="1:9">
      <c r="A233" s="14">
        <f>((ABS(E233)*$J$3)+ABS(H233))*100/(ABS(I233))</f>
        <v>239.08887601390501</v>
      </c>
      <c r="B233" s="14">
        <f>A233*(ABS(I233))/100</f>
        <v>4126.674</v>
      </c>
      <c r="C233" s="14">
        <f>(ABS(I233))</f>
        <v>1726</v>
      </c>
      <c r="D233" s="15">
        <v>14484</v>
      </c>
      <c r="E233" s="16">
        <v>-3.0439999999999998E-2</v>
      </c>
      <c r="F233" s="17" t="s">
        <v>238</v>
      </c>
      <c r="G233" s="17" t="s">
        <v>472</v>
      </c>
      <c r="H233" s="18">
        <v>-1285.0999999999999</v>
      </c>
      <c r="I233" s="19">
        <v>-1726</v>
      </c>
    </row>
    <row r="234" spans="1:9">
      <c r="A234" s="14">
        <f>((ABS(E234)*$J$3)+ABS(H234))*100/(ABS(I234))</f>
        <v>140.64949290060852</v>
      </c>
      <c r="B234" s="14">
        <f>A234*(ABS(I234))/100</f>
        <v>2080.2060000000001</v>
      </c>
      <c r="C234" s="14">
        <f>(ABS(I234))</f>
        <v>1479</v>
      </c>
      <c r="D234" s="15">
        <v>44714</v>
      </c>
      <c r="E234" s="16">
        <v>1.2359999999999999E-2</v>
      </c>
      <c r="F234" s="17" t="s">
        <v>239</v>
      </c>
      <c r="G234" s="17" t="s">
        <v>20</v>
      </c>
      <c r="H234" s="18">
        <v>926.4</v>
      </c>
      <c r="I234" s="19">
        <v>1479</v>
      </c>
    </row>
    <row r="235" spans="1:9">
      <c r="A235" s="14">
        <f>((ABS(E235)*$J$3)+ABS(H235))*100/(ABS(I235))</f>
        <v>140.64949290060852</v>
      </c>
      <c r="B235" s="14">
        <f>A235*(ABS(I235))/100</f>
        <v>2080.2060000000001</v>
      </c>
      <c r="C235" s="14">
        <f>(ABS(I235))</f>
        <v>1479</v>
      </c>
      <c r="D235" s="15">
        <v>44714</v>
      </c>
      <c r="E235" s="16">
        <v>1.2359999999999999E-2</v>
      </c>
      <c r="F235" s="17" t="s">
        <v>240</v>
      </c>
      <c r="G235" s="17" t="s">
        <v>20</v>
      </c>
      <c r="H235" s="18">
        <v>926.4</v>
      </c>
      <c r="I235" s="19">
        <v>1479</v>
      </c>
    </row>
    <row r="236" spans="1:9">
      <c r="A236" s="14">
        <f>((ABS(E236)*$J$3)+ABS(H236))*100/(ABS(I236))</f>
        <v>493.46257606490872</v>
      </c>
      <c r="B236" s="14">
        <f>A236*(ABS(I236))/100</f>
        <v>7298.3114999999998</v>
      </c>
      <c r="C236" s="14">
        <f>(ABS(I236))</f>
        <v>1479</v>
      </c>
      <c r="D236" s="15">
        <v>-13054.5</v>
      </c>
      <c r="E236" s="16">
        <v>5.4690000000000003E-2</v>
      </c>
      <c r="F236" s="17" t="s">
        <v>241</v>
      </c>
      <c r="G236" s="17" t="s">
        <v>242</v>
      </c>
      <c r="H236" s="18">
        <v>2193</v>
      </c>
      <c r="I236" s="19">
        <v>1479</v>
      </c>
    </row>
    <row r="237" spans="1:9">
      <c r="A237" s="14">
        <f>((ABS(E237)*$J$3)+ABS(H237))*100/(ABS(I237))</f>
        <v>302.7491210277214</v>
      </c>
      <c r="B237" s="14">
        <f>A237*(ABS(I237))/100</f>
        <v>4477.6594999999998</v>
      </c>
      <c r="C237" s="14">
        <f>(ABS(I237))</f>
        <v>1479</v>
      </c>
      <c r="D237" s="15">
        <v>4024</v>
      </c>
      <c r="E237" s="16">
        <v>3.3570000000000003E-2</v>
      </c>
      <c r="F237" s="17" t="s">
        <v>241</v>
      </c>
      <c r="G237" s="17" t="s">
        <v>42</v>
      </c>
      <c r="H237" s="18">
        <v>1343.9</v>
      </c>
      <c r="I237" s="19">
        <v>1479</v>
      </c>
    </row>
    <row r="238" spans="1:9">
      <c r="A238" s="14">
        <f>((ABS(E238)*$J$3)+ABS(H238))*100/(ABS(I238))</f>
        <v>292.96876267748479</v>
      </c>
      <c r="B238" s="14">
        <f>A238*(ABS(I238))/100</f>
        <v>4333.0079999999998</v>
      </c>
      <c r="C238" s="14">
        <f>(ABS(I238))</f>
        <v>1479</v>
      </c>
      <c r="D238" s="15">
        <v>5479.8</v>
      </c>
      <c r="E238" s="16">
        <v>-3.2480000000000002E-2</v>
      </c>
      <c r="F238" s="17" t="s">
        <v>243</v>
      </c>
      <c r="G238" s="17" t="s">
        <v>244</v>
      </c>
      <c r="H238" s="18">
        <v>-1301</v>
      </c>
      <c r="I238" s="19">
        <v>-1479</v>
      </c>
    </row>
    <row r="239" spans="1:9">
      <c r="A239" s="14">
        <f>((ABS(E239)*$J$3)+ABS(H239))*100/(ABS(I239))</f>
        <v>293.33522875816993</v>
      </c>
      <c r="B239" s="14">
        <f>A239*(ABS(I239))/100</f>
        <v>4488.0290000000005</v>
      </c>
      <c r="C239" s="14">
        <f>(ABS(I239))</f>
        <v>1530</v>
      </c>
      <c r="D239" s="15">
        <v>5680.1</v>
      </c>
      <c r="E239" s="16">
        <v>-3.3739999999999999E-2</v>
      </c>
      <c r="F239" s="17" t="s">
        <v>245</v>
      </c>
      <c r="G239" s="17" t="s">
        <v>242</v>
      </c>
      <c r="H239" s="18">
        <v>-1338.4</v>
      </c>
      <c r="I239" s="19">
        <v>-1530</v>
      </c>
    </row>
    <row r="240" spans="1:9">
      <c r="A240" s="14">
        <f>((ABS(E240)*$J$3)+ABS(H240))*100/(ABS(I240))</f>
        <v>213.13349673202615</v>
      </c>
      <c r="B240" s="14">
        <f>A240*(ABS(I240))/100</f>
        <v>3260.9425000000001</v>
      </c>
      <c r="C240" s="14">
        <f>(ABS(I240))</f>
        <v>1530</v>
      </c>
      <c r="D240" s="15">
        <v>22838.5</v>
      </c>
      <c r="E240" s="16">
        <v>-2.4549999999999999E-2</v>
      </c>
      <c r="F240" s="17" t="s">
        <v>245</v>
      </c>
      <c r="G240" s="17" t="s">
        <v>42</v>
      </c>
      <c r="H240" s="18">
        <v>-969.2</v>
      </c>
      <c r="I240" s="19">
        <v>-1530</v>
      </c>
    </row>
    <row r="241" spans="1:9">
      <c r="A241" s="14">
        <f>((ABS(E241)*$J$3)+ABS(H241))*100/(ABS(I241))</f>
        <v>162.75767072029936</v>
      </c>
      <c r="B241" s="14">
        <f>A241*(ABS(I241))/100</f>
        <v>1739.8795</v>
      </c>
      <c r="C241" s="14">
        <f>(ABS(I241))</f>
        <v>1069</v>
      </c>
      <c r="D241" s="15">
        <v>40812.199999999997</v>
      </c>
      <c r="E241" s="16">
        <v>1.277E-2</v>
      </c>
      <c r="F241" s="17" t="s">
        <v>246</v>
      </c>
      <c r="G241" s="17" t="s">
        <v>441</v>
      </c>
      <c r="H241" s="18">
        <v>547.79999999999995</v>
      </c>
      <c r="I241" s="19">
        <v>1069</v>
      </c>
    </row>
    <row r="242" spans="1:9">
      <c r="A242" s="14">
        <f>((ABS(E242)*$J$3)+ABS(H242))*100/(ABS(I242))</f>
        <v>278.20503746877603</v>
      </c>
      <c r="B242" s="14">
        <f>A242*(ABS(I242))/100</f>
        <v>3341.2424999999998</v>
      </c>
      <c r="C242" s="14">
        <f>(ABS(I242))</f>
        <v>1201</v>
      </c>
      <c r="D242" s="15">
        <v>-1559.8</v>
      </c>
      <c r="E242" s="16">
        <v>-2.2550000000000001E-2</v>
      </c>
      <c r="F242" s="17" t="s">
        <v>247</v>
      </c>
      <c r="G242" s="17" t="s">
        <v>20</v>
      </c>
      <c r="H242" s="18">
        <v>-1236.2</v>
      </c>
      <c r="I242" s="19">
        <v>-1201</v>
      </c>
    </row>
    <row r="243" spans="1:9">
      <c r="A243" s="14">
        <f>((ABS(E243)*$J$3)+ABS(H243))*100/(ABS(I243))</f>
        <v>171.26452955870107</v>
      </c>
      <c r="B243" s="14">
        <f>A243*(ABS(I243))/100</f>
        <v>2056.8869999999997</v>
      </c>
      <c r="C243" s="14">
        <f>(ABS(I243))</f>
        <v>1201</v>
      </c>
      <c r="D243" s="15">
        <v>28605.5</v>
      </c>
      <c r="E243" s="16">
        <v>-1.3220000000000001E-2</v>
      </c>
      <c r="F243" s="17" t="s">
        <v>247</v>
      </c>
      <c r="G243" s="17" t="s">
        <v>42</v>
      </c>
      <c r="H243" s="18">
        <v>-822.8</v>
      </c>
      <c r="I243" s="19">
        <v>-1201</v>
      </c>
    </row>
    <row r="244" spans="1:9">
      <c r="A244" s="14">
        <f>((ABS(E244)*$J$3)+ABS(H244))*100/(ABS(I244))</f>
        <v>100.0158215010142</v>
      </c>
      <c r="B244" s="14">
        <f>A244*(ABS(I244))/100</f>
        <v>1479.2339999999999</v>
      </c>
      <c r="C244" s="14">
        <f>(ABS(I244))</f>
        <v>1479</v>
      </c>
      <c r="D244" s="15">
        <v>93345.1</v>
      </c>
      <c r="E244" s="16">
        <v>-1.004E-2</v>
      </c>
      <c r="F244" s="17" t="s">
        <v>248</v>
      </c>
      <c r="G244" s="17" t="s">
        <v>20</v>
      </c>
      <c r="H244" s="18">
        <v>-542</v>
      </c>
      <c r="I244" s="19">
        <v>-1479</v>
      </c>
    </row>
    <row r="245" spans="1:9">
      <c r="A245" s="14">
        <f>((ABS(E245)*$J$3)+ABS(H245))*100/(ABS(I245))</f>
        <v>100.52893847194049</v>
      </c>
      <c r="B245" s="14">
        <f>A245*(ABS(I245))/100</f>
        <v>1486.8229999999999</v>
      </c>
      <c r="C245" s="14">
        <f>(ABS(I245))</f>
        <v>1479</v>
      </c>
      <c r="D245" s="15">
        <v>92697.8</v>
      </c>
      <c r="E245" s="16">
        <v>-1.1379999999999999E-2</v>
      </c>
      <c r="F245" s="17" t="s">
        <v>249</v>
      </c>
      <c r="G245" s="17" t="s">
        <v>20</v>
      </c>
      <c r="H245" s="18">
        <v>-424.5</v>
      </c>
      <c r="I245" s="19">
        <v>-1479</v>
      </c>
    </row>
    <row r="246" spans="1:9">
      <c r="A246" s="14">
        <f>((ABS(E246)*$J$3)+ABS(H246))*100/(ABS(I246))</f>
        <v>100.08269100743745</v>
      </c>
      <c r="B246" s="14">
        <f>A246*(ABS(I246))/100</f>
        <v>1480.223</v>
      </c>
      <c r="C246" s="14">
        <f>(ABS(I246))</f>
        <v>1479</v>
      </c>
      <c r="D246" s="15">
        <v>93279.9</v>
      </c>
      <c r="E246" s="16">
        <v>1.1379999999999999E-2</v>
      </c>
      <c r="F246" s="17" t="s">
        <v>250</v>
      </c>
      <c r="G246" s="17" t="s">
        <v>20</v>
      </c>
      <c r="H246" s="18">
        <v>417.9</v>
      </c>
      <c r="I246" s="19">
        <v>1479</v>
      </c>
    </row>
    <row r="247" spans="1:9">
      <c r="A247" s="14">
        <f>((ABS(E247)*$J$3)+ABS(H247))*100/(ABS(I247))</f>
        <v>100.53569979716023</v>
      </c>
      <c r="B247" s="14">
        <f>A247*(ABS(I247))/100</f>
        <v>1486.9229999999998</v>
      </c>
      <c r="C247" s="14">
        <f>(ABS(I247))</f>
        <v>1479</v>
      </c>
      <c r="D247" s="15">
        <v>92694.7</v>
      </c>
      <c r="E247" s="16">
        <v>-1.1379999999999999E-2</v>
      </c>
      <c r="F247" s="17" t="s">
        <v>251</v>
      </c>
      <c r="G247" s="17" t="s">
        <v>20</v>
      </c>
      <c r="H247" s="18">
        <v>-424.6</v>
      </c>
      <c r="I247" s="19">
        <v>-1479</v>
      </c>
    </row>
    <row r="248" spans="1:9">
      <c r="A248" s="14">
        <f>((ABS(E248)*$J$3)+ABS(H248))*100/(ABS(I248))</f>
        <v>281.02050209205021</v>
      </c>
      <c r="B248" s="14">
        <f>A248*(ABS(I248))/100</f>
        <v>2014.9170000000001</v>
      </c>
      <c r="C248" s="14">
        <f>(ABS(I248))</f>
        <v>717</v>
      </c>
      <c r="D248" s="15">
        <v>17092.3</v>
      </c>
      <c r="E248" s="16">
        <v>-1.702E-2</v>
      </c>
      <c r="F248" s="17" t="s">
        <v>252</v>
      </c>
      <c r="G248" s="17" t="s">
        <v>473</v>
      </c>
      <c r="H248" s="18">
        <v>-426.1</v>
      </c>
      <c r="I248" s="19">
        <v>-717</v>
      </c>
    </row>
    <row r="249" spans="1:9">
      <c r="A249" s="14">
        <f>((ABS(E249)*$J$3)+ABS(H249))*100/(ABS(I249))</f>
        <v>100.38830290736983</v>
      </c>
      <c r="B249" s="14">
        <f>A249*(ABS(I249))/100</f>
        <v>1484.7429999999999</v>
      </c>
      <c r="C249" s="14">
        <f>(ABS(I249))</f>
        <v>1479</v>
      </c>
      <c r="D249" s="15">
        <v>92696.1</v>
      </c>
      <c r="E249" s="16">
        <v>8.5800000000000008E-3</v>
      </c>
      <c r="F249" s="17" t="s">
        <v>253</v>
      </c>
      <c r="G249" s="17" t="s">
        <v>20</v>
      </c>
      <c r="H249" s="18">
        <v>683.8</v>
      </c>
      <c r="I249" s="19">
        <v>1479</v>
      </c>
    </row>
    <row r="250" spans="1:9">
      <c r="A250" s="14">
        <f>((ABS(E250)*$J$3)+ABS(H250))*100/(ABS(I250))</f>
        <v>100.97826233941854</v>
      </c>
      <c r="B250" s="14">
        <f>A250*(ABS(I250))/100</f>
        <v>1493.4684999999999</v>
      </c>
      <c r="C250" s="14">
        <f>(ABS(I250))</f>
        <v>1479</v>
      </c>
      <c r="D250" s="15">
        <v>91532.3</v>
      </c>
      <c r="E250" s="16">
        <v>-8.1099999999999992E-3</v>
      </c>
      <c r="F250" s="17" t="s">
        <v>254</v>
      </c>
      <c r="G250" s="17" t="s">
        <v>20</v>
      </c>
      <c r="H250" s="18">
        <v>-736.4</v>
      </c>
      <c r="I250" s="19">
        <v>-1479</v>
      </c>
    </row>
    <row r="251" spans="1:9">
      <c r="A251" s="14">
        <f>((ABS(E251)*$J$3)+ABS(H251))*100/(ABS(I251))</f>
        <v>476.11547774869109</v>
      </c>
      <c r="B251" s="14">
        <f>A251*(ABS(I251))/100</f>
        <v>7275.0445</v>
      </c>
      <c r="C251" s="14">
        <f>(ABS(I251))</f>
        <v>1528</v>
      </c>
      <c r="D251" s="15">
        <v>-11771.6</v>
      </c>
      <c r="E251" s="16">
        <v>-5.4670000000000003E-2</v>
      </c>
      <c r="F251" s="17" t="s">
        <v>255</v>
      </c>
      <c r="G251" s="17" t="s">
        <v>256</v>
      </c>
      <c r="H251" s="18">
        <v>-2171.6</v>
      </c>
      <c r="I251" s="19">
        <v>-1528</v>
      </c>
    </row>
    <row r="252" spans="1:9">
      <c r="A252" s="14">
        <f>((ABS(E252)*$J$3)+ABS(H252))*100/(ABS(I252))</f>
        <v>291.92797774869109</v>
      </c>
      <c r="B252" s="14">
        <f>A252*(ABS(I252))/100</f>
        <v>4460.6594999999998</v>
      </c>
      <c r="C252" s="14">
        <f>(ABS(I252))</f>
        <v>1528</v>
      </c>
      <c r="D252" s="15">
        <v>5990.9</v>
      </c>
      <c r="E252" s="16">
        <v>-3.3570000000000003E-2</v>
      </c>
      <c r="F252" s="17" t="s">
        <v>255</v>
      </c>
      <c r="G252" s="17" t="s">
        <v>42</v>
      </c>
      <c r="H252" s="18">
        <v>-1326.9</v>
      </c>
      <c r="I252" s="19">
        <v>-1528</v>
      </c>
    </row>
    <row r="253" spans="1:9">
      <c r="A253" s="14">
        <f>((ABS(E253)*$J$3)+ABS(H253))*100/(ABS(I253))</f>
        <v>276.62089249492902</v>
      </c>
      <c r="B253" s="14">
        <f>A253*(ABS(I253))/100</f>
        <v>4091.2230000000004</v>
      </c>
      <c r="C253" s="14">
        <f>(ABS(I253))</f>
        <v>1479</v>
      </c>
      <c r="D253" s="15">
        <v>19517.5</v>
      </c>
      <c r="E253" s="16">
        <v>3.5380000000000002E-2</v>
      </c>
      <c r="F253" s="17" t="s">
        <v>257</v>
      </c>
      <c r="G253" s="17" t="s">
        <v>472</v>
      </c>
      <c r="H253" s="18">
        <v>788.5</v>
      </c>
      <c r="I253" s="19">
        <v>1479</v>
      </c>
    </row>
    <row r="254" spans="1:9">
      <c r="A254" s="14">
        <f>((ABS(E254)*$J$3)+ABS(H254))*100/(ABS(I254))</f>
        <v>276.29246461282264</v>
      </c>
      <c r="B254" s="14">
        <f>A254*(ABS(I254))/100</f>
        <v>3318.2725</v>
      </c>
      <c r="C254" s="14">
        <f>(ABS(I254))</f>
        <v>1201</v>
      </c>
      <c r="D254" s="15">
        <v>-1383.9</v>
      </c>
      <c r="E254" s="16">
        <v>2.2349999999999998E-2</v>
      </c>
      <c r="F254" s="17" t="s">
        <v>258</v>
      </c>
      <c r="G254" s="17" t="s">
        <v>20</v>
      </c>
      <c r="H254" s="18">
        <v>1231.9000000000001</v>
      </c>
      <c r="I254" s="19">
        <v>1201</v>
      </c>
    </row>
    <row r="255" spans="1:9">
      <c r="A255" s="14">
        <f>((ABS(E255)*$J$3)+ABS(H255))*100/(ABS(I255))</f>
        <v>169.36028309741886</v>
      </c>
      <c r="B255" s="14">
        <f>A255*(ABS(I255))/100</f>
        <v>2034.0170000000005</v>
      </c>
      <c r="C255" s="14">
        <f>(ABS(I255))</f>
        <v>1201</v>
      </c>
      <c r="D255" s="15">
        <v>29364.3</v>
      </c>
      <c r="E255" s="16">
        <v>1.302E-2</v>
      </c>
      <c r="F255" s="17" t="s">
        <v>258</v>
      </c>
      <c r="G255" s="17" t="s">
        <v>42</v>
      </c>
      <c r="H255" s="18">
        <v>818.6</v>
      </c>
      <c r="I255" s="19">
        <v>1201</v>
      </c>
    </row>
    <row r="256" spans="1:9">
      <c r="A256" s="14">
        <f>((ABS(E256)*$J$3)+ABS(H256))*100/(ABS(I256))</f>
        <v>202.05266447368419</v>
      </c>
      <c r="B256" s="14">
        <f>A256*(ABS(I256))/100</f>
        <v>6142.4009999999998</v>
      </c>
      <c r="C256" s="14">
        <f>(ABS(I256))</f>
        <v>3040</v>
      </c>
      <c r="D256" s="15">
        <v>25992.400000000001</v>
      </c>
      <c r="E256" s="16">
        <v>4.6059999999999997E-2</v>
      </c>
      <c r="F256" s="17" t="s">
        <v>259</v>
      </c>
      <c r="G256" s="17" t="s">
        <v>474</v>
      </c>
      <c r="H256" s="18">
        <v>1842.7</v>
      </c>
      <c r="I256" s="19">
        <v>3040</v>
      </c>
    </row>
    <row r="257" spans="1:9">
      <c r="A257" s="14">
        <f>((ABS(E257)*$J$3)+ABS(H257))*100/(ABS(I257))</f>
        <v>166.63072368421052</v>
      </c>
      <c r="B257" s="14">
        <f>A257*(ABS(I257))/100</f>
        <v>5065.5739999999996</v>
      </c>
      <c r="C257" s="14">
        <f>(ABS(I257))</f>
        <v>3040</v>
      </c>
      <c r="D257" s="15">
        <v>40661.300000000003</v>
      </c>
      <c r="E257" s="16">
        <v>3.8440000000000002E-2</v>
      </c>
      <c r="F257" s="17" t="s">
        <v>259</v>
      </c>
      <c r="G257" s="17" t="s">
        <v>42</v>
      </c>
      <c r="H257" s="18">
        <v>1477.2</v>
      </c>
      <c r="I257" s="19">
        <v>3040</v>
      </c>
    </row>
    <row r="258" spans="1:9">
      <c r="A258" s="14">
        <f>((ABS(E258)*$J$3)+ABS(H258))*100/(ABS(I258))</f>
        <v>111.39927133934768</v>
      </c>
      <c r="B258" s="14">
        <f>A258*(ABS(I258))/100</f>
        <v>1605.2635</v>
      </c>
      <c r="C258" s="14">
        <f>(ABS(I258))</f>
        <v>1441</v>
      </c>
      <c r="D258" s="15">
        <v>76626</v>
      </c>
      <c r="E258" s="16">
        <v>-9.8099999999999993E-3</v>
      </c>
      <c r="F258" s="17" t="s">
        <v>260</v>
      </c>
      <c r="G258" s="17" t="s">
        <v>20</v>
      </c>
      <c r="H258" s="18">
        <v>-689.5</v>
      </c>
      <c r="I258" s="19">
        <v>-1441</v>
      </c>
    </row>
    <row r="259" spans="1:9">
      <c r="A259" s="14">
        <f>((ABS(E259)*$J$3)+ABS(H259))*100/(ABS(I259))</f>
        <v>477.58799083769628</v>
      </c>
      <c r="B259" s="14">
        <f>A259*(ABS(I259))/100</f>
        <v>7297.5445</v>
      </c>
      <c r="C259" s="14">
        <f>(ABS(I259))</f>
        <v>1528</v>
      </c>
      <c r="D259" s="15">
        <v>-12183.1</v>
      </c>
      <c r="E259" s="16">
        <v>5.4670000000000003E-2</v>
      </c>
      <c r="F259" s="17" t="s">
        <v>261</v>
      </c>
      <c r="G259" s="17" t="s">
        <v>256</v>
      </c>
      <c r="H259" s="18">
        <v>2194.1</v>
      </c>
      <c r="I259" s="19">
        <v>1528</v>
      </c>
    </row>
    <row r="260" spans="1:9">
      <c r="A260" s="14">
        <f>((ABS(E260)*$J$3)+ABS(H260))*100/(ABS(I260))</f>
        <v>293.40049083769628</v>
      </c>
      <c r="B260" s="14">
        <f>A260*(ABS(I260))/100</f>
        <v>4483.1594999999988</v>
      </c>
      <c r="C260" s="14">
        <f>(ABS(I260))</f>
        <v>1528</v>
      </c>
      <c r="D260" s="15">
        <v>5320.7</v>
      </c>
      <c r="E260" s="16">
        <v>3.3570000000000003E-2</v>
      </c>
      <c r="F260" s="17" t="s">
        <v>261</v>
      </c>
      <c r="G260" s="17" t="s">
        <v>42</v>
      </c>
      <c r="H260" s="18">
        <v>1349.4</v>
      </c>
      <c r="I260" s="19">
        <v>1528</v>
      </c>
    </row>
    <row r="261" spans="1:9">
      <c r="A261" s="14">
        <f>((ABS(E261)*$J$3)+ABS(H261))*100/(ABS(I261))</f>
        <v>278.70597426470584</v>
      </c>
      <c r="B261" s="14">
        <f>A261*(ABS(I261))/100</f>
        <v>3032.3209999999999</v>
      </c>
      <c r="C261" s="14">
        <f>(ABS(I261))</f>
        <v>1088</v>
      </c>
      <c r="D261" s="15">
        <v>16379</v>
      </c>
      <c r="E261" s="16">
        <v>-2.5260000000000001E-2</v>
      </c>
      <c r="F261" s="17" t="s">
        <v>262</v>
      </c>
      <c r="G261" s="17" t="s">
        <v>129</v>
      </c>
      <c r="H261" s="18">
        <v>-674.3</v>
      </c>
      <c r="I261" s="19">
        <v>-1088</v>
      </c>
    </row>
    <row r="262" spans="1:9">
      <c r="A262" s="14">
        <f>((ABS(E262)*$J$3)+ABS(H262))*100/(ABS(I262))</f>
        <v>194.98552389705881</v>
      </c>
      <c r="B262" s="14">
        <f>A262*(ABS(I262))/100</f>
        <v>2121.4425000000001</v>
      </c>
      <c r="C262" s="14">
        <f>(ABS(I262))</f>
        <v>1088</v>
      </c>
      <c r="D262" s="15">
        <v>37627.599999999999</v>
      </c>
      <c r="E262" s="16">
        <v>-1.8550000000000001E-2</v>
      </c>
      <c r="F262" s="17" t="s">
        <v>262</v>
      </c>
      <c r="G262" s="17" t="s">
        <v>42</v>
      </c>
      <c r="H262" s="18">
        <v>-389.8</v>
      </c>
      <c r="I262" s="19">
        <v>-1088</v>
      </c>
    </row>
    <row r="263" spans="1:9">
      <c r="A263" s="14">
        <f>((ABS(E263)*$J$3)+ABS(H263))*100/(ABS(I263))</f>
        <v>295.9211080897349</v>
      </c>
      <c r="B263" s="14">
        <f>A263*(ABS(I263))/100</f>
        <v>4352.9994999999999</v>
      </c>
      <c r="C263" s="14">
        <f>(ABS(I263))</f>
        <v>1471</v>
      </c>
      <c r="D263" s="15">
        <v>13229.6</v>
      </c>
      <c r="E263" s="16">
        <v>-3.5970000000000002E-2</v>
      </c>
      <c r="F263" s="17" t="s">
        <v>263</v>
      </c>
      <c r="G263" s="17" t="s">
        <v>264</v>
      </c>
      <c r="H263" s="18">
        <v>-995.2</v>
      </c>
      <c r="I263" s="19">
        <v>-1471</v>
      </c>
    </row>
    <row r="264" spans="1:9">
      <c r="A264" s="14">
        <f>((ABS(E264)*$J$3)+ABS(H264))*100/(ABS(I264))</f>
        <v>216.64184228416042</v>
      </c>
      <c r="B264" s="14">
        <f>A264*(ABS(I264))/100</f>
        <v>3186.8014999999996</v>
      </c>
      <c r="C264" s="14">
        <f>(ABS(I264))</f>
        <v>1471</v>
      </c>
      <c r="D264" s="15">
        <v>27583.8</v>
      </c>
      <c r="E264" s="16">
        <v>-2.6089999999999999E-2</v>
      </c>
      <c r="F264" s="17" t="s">
        <v>263</v>
      </c>
      <c r="G264" s="17" t="s">
        <v>42</v>
      </c>
      <c r="H264" s="18">
        <v>-751.3</v>
      </c>
      <c r="I264" s="19">
        <v>-1471</v>
      </c>
    </row>
    <row r="265" spans="1:9">
      <c r="A265" s="14">
        <f>((ABS(E265)*$J$3)+ABS(H265))*100/(ABS(I265))</f>
        <v>240.24471468662304</v>
      </c>
      <c r="B265" s="14">
        <f>A265*(ABS(I265))/100</f>
        <v>2568.2160000000003</v>
      </c>
      <c r="C265" s="14">
        <f>(ABS(I265))</f>
        <v>1069</v>
      </c>
      <c r="D265" s="15">
        <v>14275</v>
      </c>
      <c r="E265" s="16">
        <v>1.8960000000000001E-2</v>
      </c>
      <c r="F265" s="17" t="s">
        <v>475</v>
      </c>
      <c r="G265" s="17" t="s">
        <v>242</v>
      </c>
      <c r="H265" s="18">
        <v>798.3</v>
      </c>
      <c r="I265" s="19">
        <v>1069</v>
      </c>
    </row>
    <row r="266" spans="1:9">
      <c r="A266" s="14">
        <f>((ABS(E266)*$J$3)+ABS(H266))*100/(ABS(I266))</f>
        <v>139.63405495420483</v>
      </c>
      <c r="B266" s="14">
        <f>A266*(ABS(I266))/100</f>
        <v>1677.0050000000001</v>
      </c>
      <c r="C266" s="14">
        <f>(ABS(I266))</f>
        <v>1201</v>
      </c>
      <c r="D266" s="15">
        <v>54639.9</v>
      </c>
      <c r="E266" s="16">
        <v>1.23E-2</v>
      </c>
      <c r="F266" s="17" t="s">
        <v>265</v>
      </c>
      <c r="G266" s="17" t="s">
        <v>20</v>
      </c>
      <c r="H266" s="18">
        <v>528.79999999999995</v>
      </c>
      <c r="I266" s="19">
        <v>1201</v>
      </c>
    </row>
    <row r="267" spans="1:9">
      <c r="A267" s="14">
        <f>((ABS(E267)*$J$3)+ABS(H267))*100/(ABS(I267))</f>
        <v>157.59001956947165</v>
      </c>
      <c r="B267" s="14">
        <f>A267*(ABS(I267))/100</f>
        <v>1610.5700000000004</v>
      </c>
      <c r="C267" s="14">
        <f>(ABS(I267))</f>
        <v>1022</v>
      </c>
      <c r="D267" s="15">
        <v>45114.9</v>
      </c>
      <c r="E267" s="16">
        <v>-1.2200000000000001E-2</v>
      </c>
      <c r="F267" s="17" t="s">
        <v>266</v>
      </c>
      <c r="G267" s="17" t="s">
        <v>471</v>
      </c>
      <c r="H267" s="18">
        <v>-471.7</v>
      </c>
      <c r="I267" s="19">
        <v>-1022</v>
      </c>
    </row>
    <row r="268" spans="1:9">
      <c r="A268" s="23" t="s">
        <v>267</v>
      </c>
      <c r="B268" s="24"/>
      <c r="C268" s="24"/>
      <c r="D268" s="24"/>
      <c r="E268" s="24"/>
      <c r="F268" s="24"/>
      <c r="G268" s="25"/>
      <c r="H268" s="18"/>
      <c r="I268" s="19"/>
    </row>
    <row r="269" spans="1:9">
      <c r="A269" s="14">
        <f>((ABS(E269)*$J$3)+ABS(H269))*100/(ABS(I269))</f>
        <v>131.62208333333334</v>
      </c>
      <c r="B269" s="14">
        <f>A269*(ABS(I269))/100</f>
        <v>789.73249999999996</v>
      </c>
      <c r="C269" s="14">
        <f>(ABS(I269))</f>
        <v>600</v>
      </c>
      <c r="D269" s="15">
        <v>61434.400000000001</v>
      </c>
      <c r="E269" s="16">
        <v>5.9500000000000004E-3</v>
      </c>
      <c r="F269" s="17" t="s">
        <v>269</v>
      </c>
      <c r="G269" s="17" t="s">
        <v>268</v>
      </c>
      <c r="H269" s="12">
        <v>234.3</v>
      </c>
      <c r="I269" s="13">
        <v>600</v>
      </c>
    </row>
    <row r="270" spans="1:9">
      <c r="A270" s="14">
        <f>((ABS(E270)*$J$3)+ABS(H270))*100/(ABS(I270))</f>
        <v>230.67594142259412</v>
      </c>
      <c r="B270" s="14">
        <f>A270*(ABS(I270))/100</f>
        <v>2205.2619999999997</v>
      </c>
      <c r="C270" s="14">
        <f>(ABS(I270))</f>
        <v>956</v>
      </c>
      <c r="D270" s="15">
        <v>-68449.100000000006</v>
      </c>
      <c r="E270" s="16">
        <v>-7.7200000000000003E-3</v>
      </c>
      <c r="F270" s="17" t="s">
        <v>270</v>
      </c>
      <c r="G270" s="17" t="s">
        <v>271</v>
      </c>
      <c r="H270" s="18">
        <v>-1484.6</v>
      </c>
      <c r="I270" s="19">
        <v>-956</v>
      </c>
    </row>
    <row r="271" spans="1:9">
      <c r="A271" s="14">
        <f>((ABS(E271)*$J$3)+ABS(H271))*100/(ABS(I271))</f>
        <v>208.16019874476987</v>
      </c>
      <c r="B271" s="14">
        <f>A271*(ABS(I271))/100</f>
        <v>1990.0114999999998</v>
      </c>
      <c r="C271" s="14">
        <f>(ABS(I271))</f>
        <v>956</v>
      </c>
      <c r="D271" s="15">
        <v>-3381.7</v>
      </c>
      <c r="E271" s="16">
        <v>-1.069E-2</v>
      </c>
      <c r="F271" s="17" t="s">
        <v>270</v>
      </c>
      <c r="G271" s="17" t="s">
        <v>42</v>
      </c>
      <c r="H271" s="18">
        <v>-992.1</v>
      </c>
      <c r="I271" s="19">
        <v>-956</v>
      </c>
    </row>
    <row r="272" spans="1:9">
      <c r="A272" s="14">
        <f>((ABS(E272)*$J$3)+ABS(H272))*100/(ABS(I272))</f>
        <v>292.2180962343096</v>
      </c>
      <c r="B272" s="14">
        <f>A272*(ABS(I272))/100</f>
        <v>2793.605</v>
      </c>
      <c r="C272" s="14">
        <f>(ABS(I272))</f>
        <v>956</v>
      </c>
      <c r="D272" s="15">
        <v>2829.3</v>
      </c>
      <c r="E272" s="16">
        <v>2.0299999999999999E-2</v>
      </c>
      <c r="F272" s="17" t="s">
        <v>272</v>
      </c>
      <c r="G272" s="17" t="s">
        <v>273</v>
      </c>
      <c r="H272" s="18">
        <v>898.6</v>
      </c>
      <c r="I272" s="19">
        <v>956</v>
      </c>
    </row>
    <row r="273" spans="1:9">
      <c r="A273" s="14">
        <f>((ABS(E273)*$J$3)+ABS(H273))*100/(ABS(I273))</f>
        <v>168.91229079497907</v>
      </c>
      <c r="B273" s="14">
        <f>A273*(ABS(I273))/100</f>
        <v>1614.8015</v>
      </c>
      <c r="C273" s="14">
        <f>(ABS(I273))</f>
        <v>956</v>
      </c>
      <c r="D273" s="15">
        <v>28062.6</v>
      </c>
      <c r="E273" s="16">
        <v>1.009E-2</v>
      </c>
      <c r="F273" s="17" t="s">
        <v>272</v>
      </c>
      <c r="G273" s="17" t="s">
        <v>42</v>
      </c>
      <c r="H273" s="18">
        <v>672.9</v>
      </c>
      <c r="I273" s="19">
        <v>956</v>
      </c>
    </row>
    <row r="274" spans="1:9">
      <c r="A274" s="14">
        <f>((ABS(E274)*$J$3)+ABS(H274))*100/(ABS(I274))</f>
        <v>155.11174132947974</v>
      </c>
      <c r="B274" s="14">
        <f>A274*(ABS(I274))/100</f>
        <v>4293.4929999999995</v>
      </c>
      <c r="C274" s="14">
        <f>(ABS(I274))</f>
        <v>2768</v>
      </c>
      <c r="D274" s="15">
        <v>41779.1</v>
      </c>
      <c r="E274" s="16">
        <v>-2.9579999999999999E-2</v>
      </c>
      <c r="F274" s="17" t="s">
        <v>476</v>
      </c>
      <c r="G274" s="17" t="s">
        <v>273</v>
      </c>
      <c r="H274" s="18">
        <v>-1532.2</v>
      </c>
      <c r="I274" s="19">
        <v>-2768</v>
      </c>
    </row>
    <row r="275" spans="1:9">
      <c r="A275" s="14">
        <f>((ABS(E275)*$J$3)+ABS(H275))*100/(ABS(I275))</f>
        <v>129.98749999999998</v>
      </c>
      <c r="B275" s="14">
        <f>A275*(ABS(I275))/100</f>
        <v>400.36149999999992</v>
      </c>
      <c r="C275" s="14">
        <f>(ABS(I275))</f>
        <v>308</v>
      </c>
      <c r="D275" s="15">
        <v>38662.1</v>
      </c>
      <c r="E275" s="16">
        <v>1.6900000000000001E-3</v>
      </c>
      <c r="F275" s="17" t="s">
        <v>477</v>
      </c>
      <c r="G275" s="17" t="s">
        <v>478</v>
      </c>
      <c r="H275" s="12">
        <v>242.6</v>
      </c>
      <c r="I275" s="13">
        <v>308</v>
      </c>
    </row>
    <row r="276" spans="1:9">
      <c r="A276" s="14">
        <f>((ABS(E276)*$J$3)+ABS(H276))*100/(ABS(I276))</f>
        <v>174.00573221757324</v>
      </c>
      <c r="B276" s="14">
        <f>A276*(ABS(I276))/100</f>
        <v>2079.3685000000005</v>
      </c>
      <c r="C276" s="14">
        <f>(ABS(I276))</f>
        <v>1195</v>
      </c>
      <c r="D276" s="15">
        <v>30684</v>
      </c>
      <c r="E276" s="16">
        <v>1.4109999999999999E-2</v>
      </c>
      <c r="F276" s="17" t="s">
        <v>274</v>
      </c>
      <c r="G276" s="17" t="s">
        <v>479</v>
      </c>
      <c r="H276" s="18">
        <v>762.2</v>
      </c>
      <c r="I276" s="19">
        <v>1195</v>
      </c>
    </row>
    <row r="277" spans="1:9">
      <c r="A277" s="14">
        <f>((ABS(E277)*$J$3)+ABS(H277))*100/(ABS(I277))</f>
        <v>173.57790794979081</v>
      </c>
      <c r="B277" s="14">
        <f>A277*(ABS(I277))/100</f>
        <v>2074.2560000000003</v>
      </c>
      <c r="C277" s="14">
        <f>(ABS(I277))</f>
        <v>1195</v>
      </c>
      <c r="D277" s="15">
        <v>15946.2</v>
      </c>
      <c r="E277" s="16">
        <v>-1.136E-2</v>
      </c>
      <c r="F277" s="17" t="s">
        <v>275</v>
      </c>
      <c r="G277" s="17" t="s">
        <v>480</v>
      </c>
      <c r="H277" s="18">
        <v>-1013.8</v>
      </c>
      <c r="I277" s="19">
        <v>-1195</v>
      </c>
    </row>
    <row r="278" spans="1:9">
      <c r="A278" s="14">
        <f>((ABS(E278)*$J$3)+ABS(H278))*100/(ABS(I278))</f>
        <v>260.61563807531383</v>
      </c>
      <c r="B278" s="14">
        <f>A278*(ABS(I278))/100</f>
        <v>2491.4855000000002</v>
      </c>
      <c r="C278" s="14">
        <f>(ABS(I278))</f>
        <v>956</v>
      </c>
      <c r="D278" s="15">
        <v>13085.8</v>
      </c>
      <c r="E278" s="16">
        <v>1.9130000000000001E-2</v>
      </c>
      <c r="F278" s="17" t="s">
        <v>276</v>
      </c>
      <c r="G278" s="17" t="s">
        <v>273</v>
      </c>
      <c r="H278" s="18">
        <v>705.7</v>
      </c>
      <c r="I278" s="19">
        <v>956</v>
      </c>
    </row>
    <row r="279" spans="1:9">
      <c r="A279" s="14">
        <f>((ABS(E279)*$J$3)+ABS(H279))*100/(ABS(I279))</f>
        <v>169.18682008368202</v>
      </c>
      <c r="B279" s="14">
        <f>A279*(ABS(I279))/100</f>
        <v>1617.4260000000002</v>
      </c>
      <c r="C279" s="14">
        <f>(ABS(I279))</f>
        <v>956</v>
      </c>
      <c r="D279" s="15">
        <v>36128.800000000003</v>
      </c>
      <c r="E279" s="16">
        <v>1.1560000000000001E-2</v>
      </c>
      <c r="F279" s="17" t="s">
        <v>276</v>
      </c>
      <c r="G279" s="17" t="s">
        <v>42</v>
      </c>
      <c r="H279" s="18">
        <v>538.29999999999995</v>
      </c>
      <c r="I279" s="19">
        <v>956</v>
      </c>
    </row>
    <row r="280" spans="1:9">
      <c r="A280" s="14">
        <f>((ABS(E280)*$J$3)+ABS(H280))*100/(ABS(I280))</f>
        <v>179.45774058577405</v>
      </c>
      <c r="B280" s="14">
        <f>A280*(ABS(I280))/100</f>
        <v>2144.52</v>
      </c>
      <c r="C280" s="14">
        <f>(ABS(I280))</f>
        <v>1195</v>
      </c>
      <c r="D280" s="15">
        <v>30876.5</v>
      </c>
      <c r="E280" s="16">
        <v>1.52E-2</v>
      </c>
      <c r="F280" s="17" t="s">
        <v>277</v>
      </c>
      <c r="G280" s="17" t="s">
        <v>479</v>
      </c>
      <c r="H280" s="18">
        <v>725.6</v>
      </c>
      <c r="I280" s="19">
        <v>1195</v>
      </c>
    </row>
    <row r="281" spans="1:9">
      <c r="A281" s="14">
        <f>((ABS(E281)*$J$3)+ABS(H281))*100/(ABS(I281))</f>
        <v>194.5477510460251</v>
      </c>
      <c r="B281" s="14">
        <f>A281*(ABS(I281))/100</f>
        <v>1859.8764999999999</v>
      </c>
      <c r="C281" s="14">
        <f>(ABS(I281))</f>
        <v>956</v>
      </c>
      <c r="D281" s="15">
        <v>31393.8</v>
      </c>
      <c r="E281" s="16">
        <v>-1.4590000000000001E-2</v>
      </c>
      <c r="F281" s="17" t="s">
        <v>481</v>
      </c>
      <c r="G281" s="17" t="s">
        <v>482</v>
      </c>
      <c r="H281" s="18">
        <v>-497.9</v>
      </c>
      <c r="I281" s="19">
        <v>-956</v>
      </c>
    </row>
    <row r="282" spans="1:9">
      <c r="A282" s="14">
        <f>((ABS(E282)*$J$3)+ABS(H282))*100/(ABS(I282))</f>
        <v>279.00078451882843</v>
      </c>
      <c r="B282" s="14">
        <f>A282*(ABS(I282))/100</f>
        <v>2667.2474999999999</v>
      </c>
      <c r="C282" s="14">
        <f>(ABS(I282))</f>
        <v>956</v>
      </c>
      <c r="D282" s="15">
        <v>11272.9</v>
      </c>
      <c r="E282" s="16">
        <v>-2.085E-2</v>
      </c>
      <c r="F282" s="17" t="s">
        <v>278</v>
      </c>
      <c r="G282" s="17" t="s">
        <v>279</v>
      </c>
      <c r="H282" s="18">
        <v>-720.9</v>
      </c>
      <c r="I282" s="19">
        <v>-956</v>
      </c>
    </row>
    <row r="283" spans="1:9">
      <c r="A283" s="14">
        <f>((ABS(E283)*$J$3)+ABS(H283))*100/(ABS(I283))</f>
        <v>225.05015690376567</v>
      </c>
      <c r="B283" s="14">
        <f>A283*(ABS(I283))/100</f>
        <v>2151.4794999999999</v>
      </c>
      <c r="C283" s="14">
        <f>(ABS(I283))</f>
        <v>956</v>
      </c>
      <c r="D283" s="15">
        <v>22064.6</v>
      </c>
      <c r="E283" s="16">
        <v>-1.677E-2</v>
      </c>
      <c r="F283" s="17" t="s">
        <v>278</v>
      </c>
      <c r="G283" s="17" t="s">
        <v>42</v>
      </c>
      <c r="H283" s="18">
        <v>-586</v>
      </c>
      <c r="I283" s="19">
        <v>-956</v>
      </c>
    </row>
    <row r="284" spans="1:9">
      <c r="A284" s="14">
        <f>((ABS(E284)*$J$3)+ABS(H284))*100/(ABS(I284))</f>
        <v>166.57480586712683</v>
      </c>
      <c r="B284" s="14">
        <f>A284*(ABS(I284))/100</f>
        <v>1930.6019999999999</v>
      </c>
      <c r="C284" s="14">
        <f>(ABS(I284))</f>
        <v>1159</v>
      </c>
      <c r="D284" s="15">
        <v>45486.7</v>
      </c>
      <c r="E284" s="16">
        <v>-1.6119999999999999E-2</v>
      </c>
      <c r="F284" s="17" t="s">
        <v>280</v>
      </c>
      <c r="G284" s="17" t="s">
        <v>483</v>
      </c>
      <c r="H284" s="18">
        <v>-425.8</v>
      </c>
      <c r="I284" s="19">
        <v>-1159</v>
      </c>
    </row>
    <row r="285" spans="1:9">
      <c r="A285" s="14">
        <f>((ABS(E285)*$J$3)+ABS(H285))*100/(ABS(I285))</f>
        <v>209.82254545454546</v>
      </c>
      <c r="B285" s="14">
        <f>A285*(ABS(I285))/100</f>
        <v>1154.0240000000001</v>
      </c>
      <c r="C285" s="14">
        <f>(ABS(I285))</f>
        <v>550</v>
      </c>
      <c r="D285" s="15">
        <v>29375.599999999999</v>
      </c>
      <c r="E285" s="16">
        <v>9.4400000000000005E-3</v>
      </c>
      <c r="F285" s="17" t="s">
        <v>281</v>
      </c>
      <c r="G285" s="17" t="s">
        <v>484</v>
      </c>
      <c r="H285" s="12">
        <v>272.8</v>
      </c>
      <c r="I285" s="13">
        <v>550</v>
      </c>
    </row>
    <row r="286" spans="1:9">
      <c r="A286" s="14">
        <f>((ABS(E286)*$J$3)+ABS(H286))*100/(ABS(I286))</f>
        <v>217.43479046242771</v>
      </c>
      <c r="B286" s="14">
        <f>A286*(ABS(I286))/100</f>
        <v>6018.5949999999984</v>
      </c>
      <c r="C286" s="14">
        <f>(ABS(I286))</f>
        <v>2768</v>
      </c>
      <c r="D286" s="15">
        <v>11469.6</v>
      </c>
      <c r="E286" s="16">
        <v>-3.9699999999999999E-2</v>
      </c>
      <c r="F286" s="17" t="s">
        <v>282</v>
      </c>
      <c r="G286" s="17" t="s">
        <v>283</v>
      </c>
      <c r="H286" s="18">
        <v>-2312.6</v>
      </c>
      <c r="I286" s="19">
        <v>-2768</v>
      </c>
    </row>
    <row r="287" spans="1:9">
      <c r="A287" s="14">
        <f>((ABS(E287)*$J$3)+ABS(H287))*100/(ABS(I287))</f>
        <v>275.45784518828452</v>
      </c>
      <c r="B287" s="14">
        <f>A287*(ABS(I287))/100</f>
        <v>2633.377</v>
      </c>
      <c r="C287" s="14">
        <f>(ABS(I287))</f>
        <v>956</v>
      </c>
      <c r="D287" s="15">
        <v>12002.8</v>
      </c>
      <c r="E287" s="16">
        <v>2.0619999999999999E-2</v>
      </c>
      <c r="F287" s="17" t="s">
        <v>284</v>
      </c>
      <c r="G287" s="17" t="s">
        <v>279</v>
      </c>
      <c r="H287" s="18">
        <v>708.5</v>
      </c>
      <c r="I287" s="19">
        <v>956</v>
      </c>
    </row>
    <row r="288" spans="1:9">
      <c r="A288" s="14">
        <f>((ABS(E288)*$J$3)+ABS(H288))*100/(ABS(I288))</f>
        <v>221.49675732217574</v>
      </c>
      <c r="B288" s="14">
        <f>A288*(ABS(I288))/100</f>
        <v>2117.509</v>
      </c>
      <c r="C288" s="14">
        <f>(ABS(I288))</f>
        <v>956</v>
      </c>
      <c r="D288" s="15">
        <v>23124.1</v>
      </c>
      <c r="E288" s="16">
        <v>1.6539999999999999E-2</v>
      </c>
      <c r="F288" s="17" t="s">
        <v>284</v>
      </c>
      <c r="G288" s="17" t="s">
        <v>42</v>
      </c>
      <c r="H288" s="18">
        <v>573.5</v>
      </c>
      <c r="I288" s="19">
        <v>956</v>
      </c>
    </row>
    <row r="289" spans="1:9">
      <c r="A289" s="14">
        <f>((ABS(E289)*$J$3)+ABS(H289))*100/(ABS(I289))</f>
        <v>172.83100418410041</v>
      </c>
      <c r="B289" s="14">
        <f>A289*(ABS(I289))/100</f>
        <v>2065.3305</v>
      </c>
      <c r="C289" s="14">
        <f>(ABS(I289))</f>
        <v>1195</v>
      </c>
      <c r="D289" s="15">
        <v>30420.799999999999</v>
      </c>
      <c r="E289" s="16">
        <v>1.383E-2</v>
      </c>
      <c r="F289" s="17" t="s">
        <v>285</v>
      </c>
      <c r="G289" s="17" t="s">
        <v>273</v>
      </c>
      <c r="H289" s="18">
        <v>774.3</v>
      </c>
      <c r="I289" s="19">
        <v>1195</v>
      </c>
    </row>
    <row r="290" spans="1:9">
      <c r="A290" s="14">
        <f>((ABS(E290)*$J$3)+ABS(H290))*100/(ABS(I290))</f>
        <v>166.79625520110957</v>
      </c>
      <c r="B290" s="14">
        <f>A290*(ABS(I290))/100</f>
        <v>1202.6010000000001</v>
      </c>
      <c r="C290" s="14">
        <f>(ABS(I290))</f>
        <v>721</v>
      </c>
      <c r="D290" s="15">
        <v>45474.1</v>
      </c>
      <c r="E290" s="16">
        <v>1.0059999999999999E-2</v>
      </c>
      <c r="F290" s="17" t="s">
        <v>286</v>
      </c>
      <c r="G290" s="17" t="s">
        <v>485</v>
      </c>
      <c r="H290" s="18">
        <v>263.5</v>
      </c>
      <c r="I290" s="19">
        <v>721</v>
      </c>
    </row>
    <row r="291" spans="1:9">
      <c r="A291" s="14">
        <f>((ABS(E291)*$J$3)+ABS(H291))*100/(ABS(I291))</f>
        <v>188.23525528169014</v>
      </c>
      <c r="B291" s="14">
        <f>A291*(ABS(I291))/100</f>
        <v>2138.3525</v>
      </c>
      <c r="C291" s="14">
        <f>(ABS(I291))</f>
        <v>1136</v>
      </c>
      <c r="D291" s="15">
        <v>45961.2</v>
      </c>
      <c r="E291" s="16">
        <v>-2.1149999999999999E-2</v>
      </c>
      <c r="F291" s="17" t="s">
        <v>287</v>
      </c>
      <c r="G291" s="17" t="s">
        <v>486</v>
      </c>
      <c r="H291" s="18">
        <v>-164</v>
      </c>
      <c r="I291" s="19">
        <v>-1136</v>
      </c>
    </row>
    <row r="292" spans="1:9">
      <c r="A292" s="14">
        <f>((ABS(E292)*$J$3)+ABS(H292))*100/(ABS(I292))</f>
        <v>237.52101248266297</v>
      </c>
      <c r="B292" s="14">
        <f>A292*(ABS(I292))/100</f>
        <v>1712.5264999999999</v>
      </c>
      <c r="C292" s="14">
        <f>(ABS(I292))</f>
        <v>721</v>
      </c>
      <c r="D292" s="15">
        <v>20397.900000000001</v>
      </c>
      <c r="E292" s="16">
        <v>-1.359E-2</v>
      </c>
      <c r="F292" s="17" t="s">
        <v>288</v>
      </c>
      <c r="G292" s="17" t="s">
        <v>487</v>
      </c>
      <c r="H292" s="18">
        <v>-443.9</v>
      </c>
      <c r="I292" s="19">
        <v>-721</v>
      </c>
    </row>
    <row r="293" spans="1:9">
      <c r="A293" s="14">
        <f>((ABS(E293)*$J$3)+ABS(H293))*100/(ABS(I293))</f>
        <v>190.67545076282946</v>
      </c>
      <c r="B293" s="14">
        <f>A293*(ABS(I293))/100</f>
        <v>1374.7700000000002</v>
      </c>
      <c r="C293" s="14">
        <f>(ABS(I293))</f>
        <v>721</v>
      </c>
      <c r="D293" s="15">
        <v>39757.800000000003</v>
      </c>
      <c r="E293" s="16">
        <v>-1.2200000000000001E-2</v>
      </c>
      <c r="F293" s="17" t="s">
        <v>288</v>
      </c>
      <c r="G293" s="17" t="s">
        <v>42</v>
      </c>
      <c r="H293" s="18">
        <v>-235.9</v>
      </c>
      <c r="I293" s="19">
        <v>-721</v>
      </c>
    </row>
    <row r="294" spans="1:9">
      <c r="A294" s="14">
        <f>((ABS(E294)*$J$3)+ABS(H294))*100/(ABS(I294))</f>
        <v>139.53795454545454</v>
      </c>
      <c r="B294" s="14">
        <f>A294*(ABS(I294))/100</f>
        <v>613.96699999999998</v>
      </c>
      <c r="C294" s="14">
        <f>(ABS(I294))</f>
        <v>440</v>
      </c>
      <c r="D294" s="15">
        <v>7212.9</v>
      </c>
      <c r="E294" s="16">
        <v>2.0200000000000001E-3</v>
      </c>
      <c r="F294" s="17" t="s">
        <v>289</v>
      </c>
      <c r="G294" s="17" t="s">
        <v>290</v>
      </c>
      <c r="H294" s="12">
        <v>425.4</v>
      </c>
      <c r="I294" s="13">
        <v>440</v>
      </c>
    </row>
    <row r="295" spans="1:9">
      <c r="A295" s="14">
        <f>((ABS(E295)*$J$3)+ABS(H295))*100/(ABS(I295))</f>
        <v>156.87012072434607</v>
      </c>
      <c r="B295" s="14">
        <f>A295*(ABS(I295))/100</f>
        <v>1559.289</v>
      </c>
      <c r="C295" s="14">
        <f>(ABS(I295))</f>
        <v>994</v>
      </c>
      <c r="D295" s="15">
        <v>43507.1</v>
      </c>
      <c r="E295" s="16">
        <v>1.1339999999999999E-2</v>
      </c>
      <c r="F295" s="17" t="s">
        <v>291</v>
      </c>
      <c r="G295" s="17" t="s">
        <v>488</v>
      </c>
      <c r="H295" s="18">
        <v>500.7</v>
      </c>
      <c r="I295" s="19">
        <v>994</v>
      </c>
    </row>
    <row r="296" spans="1:9">
      <c r="A296" s="14">
        <f>((ABS(E296)*$J$3)+ABS(H296))*100/(ABS(I296))</f>
        <v>207.40154049295776</v>
      </c>
      <c r="B296" s="14">
        <f>A296*(ABS(I296))/100</f>
        <v>2356.0815000000002</v>
      </c>
      <c r="C296" s="14">
        <f>(ABS(I296))</f>
        <v>1136</v>
      </c>
      <c r="D296" s="15">
        <v>11410.3</v>
      </c>
      <c r="E296" s="16">
        <v>-1.489E-2</v>
      </c>
      <c r="F296" s="17" t="s">
        <v>292</v>
      </c>
      <c r="G296" s="17" t="s">
        <v>293</v>
      </c>
      <c r="H296" s="12">
        <v>-966.1</v>
      </c>
      <c r="I296" s="13">
        <v>-1136</v>
      </c>
    </row>
    <row r="297" spans="1:9">
      <c r="A297" s="14">
        <f>((ABS(E297)*$J$3)+ABS(H297))*100/(ABS(I297))</f>
        <v>185.45770246478875</v>
      </c>
      <c r="B297" s="14">
        <f>A297*(ABS(I297))/100</f>
        <v>2106.7995000000001</v>
      </c>
      <c r="C297" s="14">
        <f>(ABS(I297))</f>
        <v>1136</v>
      </c>
      <c r="D297" s="15">
        <v>23859.4</v>
      </c>
      <c r="E297" s="16">
        <v>-1.397E-2</v>
      </c>
      <c r="F297" s="17" t="s">
        <v>292</v>
      </c>
      <c r="G297" s="17" t="s">
        <v>42</v>
      </c>
      <c r="H297" s="18">
        <v>-802.7</v>
      </c>
      <c r="I297" s="19">
        <v>-1136</v>
      </c>
    </row>
    <row r="298" spans="1:9">
      <c r="A298" s="14">
        <f>((ABS(E298)*$J$3)+ABS(H298))*100/(ABS(I298))</f>
        <v>149.18990909090908</v>
      </c>
      <c r="B298" s="14">
        <f>A298*(ABS(I298))/100</f>
        <v>820.54449999999997</v>
      </c>
      <c r="C298" s="14">
        <f>(ABS(I298))</f>
        <v>550</v>
      </c>
      <c r="D298" s="15">
        <v>35429.4</v>
      </c>
      <c r="E298" s="16">
        <v>4.6699999999999997E-3</v>
      </c>
      <c r="F298" s="17" t="s">
        <v>489</v>
      </c>
      <c r="G298" s="17" t="s">
        <v>485</v>
      </c>
      <c r="H298" s="12">
        <v>384.6</v>
      </c>
      <c r="I298" s="13">
        <v>550</v>
      </c>
    </row>
    <row r="299" spans="1:9">
      <c r="A299" s="14">
        <f>((ABS(E299)*$J$3)+ABS(H299))*100/(ABS(I299))</f>
        <v>188.18863636363636</v>
      </c>
      <c r="B299" s="14">
        <f>A299*(ABS(I299))/100</f>
        <v>1242.0450000000001</v>
      </c>
      <c r="C299" s="14">
        <f>(ABS(I299))</f>
        <v>660</v>
      </c>
      <c r="D299" s="15">
        <v>6469.7</v>
      </c>
      <c r="E299" s="16">
        <v>6.7000000000000002E-3</v>
      </c>
      <c r="F299" s="17" t="s">
        <v>294</v>
      </c>
      <c r="G299" s="17" t="s">
        <v>295</v>
      </c>
      <c r="H299" s="12">
        <v>616.6</v>
      </c>
      <c r="I299" s="13">
        <v>660</v>
      </c>
    </row>
    <row r="300" spans="1:9">
      <c r="A300" s="14">
        <f>((ABS(E300)*$J$3)+ABS(H300))*100/(ABS(I300))</f>
        <v>230.08683164739884</v>
      </c>
      <c r="B300" s="14">
        <f>A300*(ABS(I300))/100</f>
        <v>6368.8035</v>
      </c>
      <c r="C300" s="14">
        <f>(ABS(I300))</f>
        <v>2768</v>
      </c>
      <c r="D300" s="15">
        <v>24381.9</v>
      </c>
      <c r="E300" s="16">
        <v>-5.2209999999999999E-2</v>
      </c>
      <c r="F300" s="17" t="s">
        <v>296</v>
      </c>
      <c r="G300" s="17" t="s">
        <v>480</v>
      </c>
      <c r="H300" s="18">
        <v>-1495</v>
      </c>
      <c r="I300" s="19">
        <v>-2768</v>
      </c>
    </row>
    <row r="301" spans="1:9">
      <c r="A301" s="14">
        <f>((ABS(E301)*$J$3)+ABS(H301))*100/(ABS(I301))</f>
        <v>199.62178468208091</v>
      </c>
      <c r="B301" s="14">
        <f>A301*(ABS(I301))/100</f>
        <v>5525.5309999999999</v>
      </c>
      <c r="C301" s="14">
        <f>(ABS(I301))</f>
        <v>2768</v>
      </c>
      <c r="D301" s="15">
        <v>35733.699999999997</v>
      </c>
      <c r="E301" s="16">
        <v>-4.786E-2</v>
      </c>
      <c r="F301" s="17" t="s">
        <v>296</v>
      </c>
      <c r="G301" s="17" t="s">
        <v>42</v>
      </c>
      <c r="H301" s="18">
        <v>-1057.8</v>
      </c>
      <c r="I301" s="19">
        <v>-2768</v>
      </c>
    </row>
    <row r="302" spans="1:9">
      <c r="A302" s="14">
        <f>((ABS(E302)*$J$3)+ABS(H302))*100/(ABS(I302))</f>
        <v>171.95762500000001</v>
      </c>
      <c r="B302" s="14">
        <f>A302*(ABS(I302))/100</f>
        <v>687.83050000000003</v>
      </c>
      <c r="C302" s="14">
        <f>(ABS(I302))</f>
        <v>400</v>
      </c>
      <c r="D302" s="15">
        <v>43935</v>
      </c>
      <c r="E302" s="16">
        <v>5.8300000000000001E-3</v>
      </c>
      <c r="F302" s="17" t="s">
        <v>490</v>
      </c>
      <c r="G302" s="17" t="s">
        <v>491</v>
      </c>
      <c r="H302" s="12">
        <v>143.6</v>
      </c>
      <c r="I302" s="13">
        <v>400</v>
      </c>
    </row>
    <row r="303" spans="1:9">
      <c r="A303" s="14">
        <f>((ABS(E303)*$J$3)+ABS(H303))*100/(ABS(I303))</f>
        <v>170.39075</v>
      </c>
      <c r="B303" s="14">
        <f>A303*(ABS(I303))/100</f>
        <v>681.56299999999999</v>
      </c>
      <c r="C303" s="14">
        <f>(ABS(I303))</f>
        <v>400</v>
      </c>
      <c r="D303" s="15">
        <v>44598.2</v>
      </c>
      <c r="E303" s="16">
        <v>5.7800000000000004E-3</v>
      </c>
      <c r="F303" s="17" t="s">
        <v>492</v>
      </c>
      <c r="G303" s="17" t="s">
        <v>491</v>
      </c>
      <c r="H303" s="12">
        <v>142</v>
      </c>
      <c r="I303" s="13">
        <v>400</v>
      </c>
    </row>
    <row r="304" spans="1:9">
      <c r="A304" s="14">
        <f>((ABS(E304)*$J$3)+ABS(H304))*100/(ABS(I304))</f>
        <v>139.54954545454547</v>
      </c>
      <c r="B304" s="14">
        <f>A304*(ABS(I304))/100</f>
        <v>460.51350000000008</v>
      </c>
      <c r="C304" s="14">
        <f>(ABS(I304))</f>
        <v>330</v>
      </c>
      <c r="D304" s="15">
        <v>66248</v>
      </c>
      <c r="E304" s="16">
        <v>-4.81E-3</v>
      </c>
      <c r="F304" s="17" t="s">
        <v>297</v>
      </c>
      <c r="G304" s="17" t="s">
        <v>165</v>
      </c>
      <c r="H304" s="18">
        <v>-11.5</v>
      </c>
      <c r="I304" s="19">
        <v>-330</v>
      </c>
    </row>
    <row r="305" spans="1:9">
      <c r="A305" s="14">
        <f>((ABS(E305)*$J$3)+ABS(H305))*100/(ABS(I305))</f>
        <v>139.83242424242422</v>
      </c>
      <c r="B305" s="14">
        <f>A305*(ABS(I305))/100</f>
        <v>461.44699999999995</v>
      </c>
      <c r="C305" s="14">
        <f>(ABS(I305))</f>
        <v>330</v>
      </c>
      <c r="D305" s="15">
        <v>66085.7</v>
      </c>
      <c r="E305" s="16">
        <v>-4.8199999999999996E-3</v>
      </c>
      <c r="F305" s="17" t="s">
        <v>298</v>
      </c>
      <c r="G305" s="17" t="s">
        <v>493</v>
      </c>
      <c r="H305" s="18">
        <v>-11.5</v>
      </c>
      <c r="I305" s="19">
        <v>-330</v>
      </c>
    </row>
    <row r="306" spans="1:9">
      <c r="A306" s="14">
        <f>((ABS(E306)*$J$3)+ABS(H306))*100/(ABS(I306))</f>
        <v>139.83242424242422</v>
      </c>
      <c r="B306" s="14">
        <f>A306*(ABS(I306))/100</f>
        <v>461.44699999999995</v>
      </c>
      <c r="C306" s="14">
        <f>(ABS(I306))</f>
        <v>330</v>
      </c>
      <c r="D306" s="15">
        <v>66085.7</v>
      </c>
      <c r="E306" s="16">
        <v>-4.8199999999999996E-3</v>
      </c>
      <c r="F306" s="17" t="s">
        <v>299</v>
      </c>
      <c r="G306" s="17" t="s">
        <v>494</v>
      </c>
      <c r="H306" s="18">
        <v>-11.5</v>
      </c>
      <c r="I306" s="19">
        <v>-330</v>
      </c>
    </row>
    <row r="307" spans="1:9">
      <c r="A307" s="14">
        <f>((ABS(E307)*$J$3)+ABS(H307))*100/(ABS(I307))</f>
        <v>139.83242424242422</v>
      </c>
      <c r="B307" s="14">
        <f>A307*(ABS(I307))/100</f>
        <v>461.44699999999995</v>
      </c>
      <c r="C307" s="14">
        <f>(ABS(I307))</f>
        <v>330</v>
      </c>
      <c r="D307" s="15">
        <v>66085.7</v>
      </c>
      <c r="E307" s="16">
        <v>-4.8199999999999996E-3</v>
      </c>
      <c r="F307" s="17" t="s">
        <v>300</v>
      </c>
      <c r="G307" s="17" t="s">
        <v>87</v>
      </c>
      <c r="H307" s="18">
        <v>-11.5</v>
      </c>
      <c r="I307" s="19">
        <v>-330</v>
      </c>
    </row>
    <row r="308" spans="1:9">
      <c r="A308" s="14">
        <f>((ABS(E308)*$J$3)+ABS(H308))*100/(ABS(I308))</f>
        <v>139.83242424242422</v>
      </c>
      <c r="B308" s="14">
        <f>A308*(ABS(I308))/100</f>
        <v>461.44699999999995</v>
      </c>
      <c r="C308" s="14">
        <f>(ABS(I308))</f>
        <v>330</v>
      </c>
      <c r="D308" s="15">
        <v>66085.7</v>
      </c>
      <c r="E308" s="16">
        <v>-4.8199999999999996E-3</v>
      </c>
      <c r="F308" s="17" t="s">
        <v>301</v>
      </c>
      <c r="G308" s="17" t="s">
        <v>495</v>
      </c>
      <c r="H308" s="18">
        <v>-11.5</v>
      </c>
      <c r="I308" s="19">
        <v>-330</v>
      </c>
    </row>
    <row r="309" spans="1:9">
      <c r="A309" s="14">
        <f>((ABS(E309)*$J$3)+ABS(H309))*100/(ABS(I309))</f>
        <v>139.83242424242422</v>
      </c>
      <c r="B309" s="14">
        <f>A309*(ABS(I309))/100</f>
        <v>461.44699999999995</v>
      </c>
      <c r="C309" s="14">
        <f>(ABS(I309))</f>
        <v>330</v>
      </c>
      <c r="D309" s="15">
        <v>66085.7</v>
      </c>
      <c r="E309" s="16">
        <v>-4.8199999999999996E-3</v>
      </c>
      <c r="F309" s="17" t="s">
        <v>302</v>
      </c>
      <c r="G309" s="17" t="s">
        <v>496</v>
      </c>
      <c r="H309" s="18">
        <v>-11.5</v>
      </c>
      <c r="I309" s="19">
        <v>-330</v>
      </c>
    </row>
    <row r="310" spans="1:9">
      <c r="A310" s="14">
        <f>((ABS(E310)*$J$3)+ABS(H310))*100/(ABS(I310))</f>
        <v>139.83242424242422</v>
      </c>
      <c r="B310" s="14">
        <f>A310*(ABS(I310))/100</f>
        <v>461.44699999999995</v>
      </c>
      <c r="C310" s="14">
        <f>(ABS(I310))</f>
        <v>330</v>
      </c>
      <c r="D310" s="15">
        <v>66085.7</v>
      </c>
      <c r="E310" s="16">
        <v>-4.8199999999999996E-3</v>
      </c>
      <c r="F310" s="17" t="s">
        <v>303</v>
      </c>
      <c r="G310" s="17" t="s">
        <v>99</v>
      </c>
      <c r="H310" s="18">
        <v>-11.5</v>
      </c>
      <c r="I310" s="19">
        <v>-330</v>
      </c>
    </row>
    <row r="311" spans="1:9">
      <c r="A311" s="14">
        <f>((ABS(E311)*$J$3)+ABS(H311))*100/(ABS(I311))</f>
        <v>139.74181818181819</v>
      </c>
      <c r="B311" s="14">
        <f>A311*(ABS(I311))/100</f>
        <v>461.14800000000002</v>
      </c>
      <c r="C311" s="14">
        <f>(ABS(I311))</f>
        <v>330</v>
      </c>
      <c r="D311" s="15">
        <v>66435.7</v>
      </c>
      <c r="E311" s="16">
        <v>-4.8799999999999998E-3</v>
      </c>
      <c r="F311" s="17" t="s">
        <v>304</v>
      </c>
      <c r="G311" s="17" t="s">
        <v>497</v>
      </c>
      <c r="H311" s="18">
        <v>-5.6</v>
      </c>
      <c r="I311" s="19">
        <v>-330</v>
      </c>
    </row>
    <row r="312" spans="1:9">
      <c r="A312" s="14">
        <f>((ABS(E312)*$J$3)+ABS(H312))*100/(ABS(I312))</f>
        <v>139.74181818181819</v>
      </c>
      <c r="B312" s="14">
        <f>A312*(ABS(I312))/100</f>
        <v>461.14800000000002</v>
      </c>
      <c r="C312" s="14">
        <f>(ABS(I312))</f>
        <v>330</v>
      </c>
      <c r="D312" s="15">
        <v>66435.7</v>
      </c>
      <c r="E312" s="16">
        <v>-4.8799999999999998E-3</v>
      </c>
      <c r="F312" s="17" t="s">
        <v>305</v>
      </c>
      <c r="G312" s="17" t="s">
        <v>498</v>
      </c>
      <c r="H312" s="12">
        <v>-5.6</v>
      </c>
      <c r="I312" s="13">
        <v>-330</v>
      </c>
    </row>
    <row r="313" spans="1:9">
      <c r="A313" s="14">
        <f>((ABS(E313)*$J$3)+ABS(H313))*100/(ABS(I313))</f>
        <v>139.74181818181819</v>
      </c>
      <c r="B313" s="14">
        <f>A313*(ABS(I313))/100</f>
        <v>461.14800000000002</v>
      </c>
      <c r="C313" s="14">
        <f>(ABS(I313))</f>
        <v>330</v>
      </c>
      <c r="D313" s="15">
        <v>66435.7</v>
      </c>
      <c r="E313" s="16">
        <v>-4.8799999999999998E-3</v>
      </c>
      <c r="F313" s="17" t="s">
        <v>306</v>
      </c>
      <c r="G313" s="17" t="s">
        <v>494</v>
      </c>
      <c r="H313" s="18">
        <v>-5.6</v>
      </c>
      <c r="I313" s="19">
        <v>-330</v>
      </c>
    </row>
    <row r="314" spans="1:9">
      <c r="A314" s="14">
        <f>((ABS(E314)*$J$3)+ABS(H314))*100/(ABS(I314))</f>
        <v>139.74181818181819</v>
      </c>
      <c r="B314" s="14">
        <f>A314*(ABS(I314))/100</f>
        <v>461.14800000000002</v>
      </c>
      <c r="C314" s="14">
        <f>(ABS(I314))</f>
        <v>330</v>
      </c>
      <c r="D314" s="15">
        <v>66435.7</v>
      </c>
      <c r="E314" s="16">
        <v>-4.8799999999999998E-3</v>
      </c>
      <c r="F314" s="17" t="s">
        <v>307</v>
      </c>
      <c r="G314" s="17" t="s">
        <v>499</v>
      </c>
      <c r="H314" s="18">
        <v>-5.6</v>
      </c>
      <c r="I314" s="19">
        <v>-330</v>
      </c>
    </row>
    <row r="315" spans="1:9">
      <c r="A315" s="14">
        <f>((ABS(E315)*$J$3)+ABS(H315))*100/(ABS(I315))</f>
        <v>139.74181818181819</v>
      </c>
      <c r="B315" s="14">
        <f>A315*(ABS(I315))/100</f>
        <v>461.14800000000002</v>
      </c>
      <c r="C315" s="14">
        <f>(ABS(I315))</f>
        <v>330</v>
      </c>
      <c r="D315" s="15">
        <v>66435.7</v>
      </c>
      <c r="E315" s="16">
        <v>-4.8799999999999998E-3</v>
      </c>
      <c r="F315" s="17" t="s">
        <v>308</v>
      </c>
      <c r="G315" s="17" t="s">
        <v>500</v>
      </c>
      <c r="H315" s="18">
        <v>-5.6</v>
      </c>
      <c r="I315" s="19">
        <v>-330</v>
      </c>
    </row>
    <row r="316" spans="1:9">
      <c r="A316" s="14">
        <f>((ABS(E316)*$J$3)+ABS(H316))*100/(ABS(I316))</f>
        <v>139.74181818181819</v>
      </c>
      <c r="B316" s="14">
        <f>A316*(ABS(I316))/100</f>
        <v>461.14800000000002</v>
      </c>
      <c r="C316" s="14">
        <f>(ABS(I316))</f>
        <v>330</v>
      </c>
      <c r="D316" s="15">
        <v>66435.7</v>
      </c>
      <c r="E316" s="16">
        <v>-4.8799999999999998E-3</v>
      </c>
      <c r="F316" s="17" t="s">
        <v>309</v>
      </c>
      <c r="G316" s="17" t="s">
        <v>500</v>
      </c>
      <c r="H316" s="18">
        <v>-5.6</v>
      </c>
      <c r="I316" s="19">
        <v>-330</v>
      </c>
    </row>
    <row r="317" spans="1:9">
      <c r="A317" s="14">
        <f>((ABS(E317)*$J$3)+ABS(H317))*100/(ABS(I317))</f>
        <v>139.74181818181819</v>
      </c>
      <c r="B317" s="14">
        <f>A317*(ABS(I317))/100</f>
        <v>461.14800000000002</v>
      </c>
      <c r="C317" s="14">
        <f>(ABS(I317))</f>
        <v>330</v>
      </c>
      <c r="D317" s="15">
        <v>66435.7</v>
      </c>
      <c r="E317" s="16">
        <v>-4.8799999999999998E-3</v>
      </c>
      <c r="F317" s="17" t="s">
        <v>310</v>
      </c>
      <c r="G317" s="17" t="s">
        <v>500</v>
      </c>
      <c r="H317" s="18">
        <v>-5.6</v>
      </c>
      <c r="I317" s="19">
        <v>-330</v>
      </c>
    </row>
    <row r="318" spans="1:9">
      <c r="A318" s="14">
        <f>((ABS(E318)*$J$3)+ABS(H318))*100/(ABS(I318))</f>
        <v>139.74181818181819</v>
      </c>
      <c r="B318" s="14">
        <f>A318*(ABS(I318))/100</f>
        <v>461.14800000000002</v>
      </c>
      <c r="C318" s="14">
        <f>(ABS(I318))</f>
        <v>330</v>
      </c>
      <c r="D318" s="15">
        <v>66435.8</v>
      </c>
      <c r="E318" s="16">
        <v>-4.8799999999999998E-3</v>
      </c>
      <c r="F318" s="17" t="s">
        <v>311</v>
      </c>
      <c r="G318" s="17" t="s">
        <v>501</v>
      </c>
      <c r="H318" s="18">
        <v>-5.6</v>
      </c>
      <c r="I318" s="19">
        <v>-330</v>
      </c>
    </row>
    <row r="319" spans="1:9">
      <c r="A319" s="14">
        <f>((ABS(E319)*$J$3)+ABS(H319))*100/(ABS(I319))</f>
        <v>139.74181818181819</v>
      </c>
      <c r="B319" s="14">
        <f>A319*(ABS(I319))/100</f>
        <v>461.14800000000002</v>
      </c>
      <c r="C319" s="14">
        <f>(ABS(I319))</f>
        <v>330</v>
      </c>
      <c r="D319" s="15">
        <v>66435.8</v>
      </c>
      <c r="E319" s="16">
        <v>-4.8799999999999998E-3</v>
      </c>
      <c r="F319" s="17" t="s">
        <v>312</v>
      </c>
      <c r="G319" s="17" t="s">
        <v>501</v>
      </c>
      <c r="H319" s="18">
        <v>-5.6</v>
      </c>
      <c r="I319" s="19">
        <v>-330</v>
      </c>
    </row>
    <row r="320" spans="1:9">
      <c r="A320" s="14">
        <f>((ABS(E320)*$J$3)+ABS(H320))*100/(ABS(I320))</f>
        <v>139.74181818181819</v>
      </c>
      <c r="B320" s="14">
        <f>A320*(ABS(I320))/100</f>
        <v>461.14800000000002</v>
      </c>
      <c r="C320" s="14">
        <f>(ABS(I320))</f>
        <v>330</v>
      </c>
      <c r="D320" s="15">
        <v>66435.8</v>
      </c>
      <c r="E320" s="16">
        <v>-4.8799999999999998E-3</v>
      </c>
      <c r="F320" s="17" t="s">
        <v>313</v>
      </c>
      <c r="G320" s="17" t="s">
        <v>13</v>
      </c>
      <c r="H320" s="18">
        <v>-5.6</v>
      </c>
      <c r="I320" s="19">
        <v>-330</v>
      </c>
    </row>
    <row r="321" spans="1:9">
      <c r="A321" s="14">
        <f>((ABS(E321)*$J$3)+ABS(H321))*100/(ABS(I321))</f>
        <v>139.74181818181819</v>
      </c>
      <c r="B321" s="14">
        <f>A321*(ABS(I321))/100</f>
        <v>461.14800000000002</v>
      </c>
      <c r="C321" s="14">
        <f>(ABS(I321))</f>
        <v>330</v>
      </c>
      <c r="D321" s="15">
        <v>66435.8</v>
      </c>
      <c r="E321" s="16">
        <v>-4.8799999999999998E-3</v>
      </c>
      <c r="F321" s="17" t="s">
        <v>314</v>
      </c>
      <c r="G321" s="17" t="s">
        <v>458</v>
      </c>
      <c r="H321" s="18">
        <v>-5.6</v>
      </c>
      <c r="I321" s="19">
        <v>-330</v>
      </c>
    </row>
    <row r="322" spans="1:9">
      <c r="A322" s="14">
        <f>((ABS(E322)*$J$3)+ABS(H322))*100/(ABS(I322))</f>
        <v>139.74181818181819</v>
      </c>
      <c r="B322" s="14">
        <f>A322*(ABS(I322))/100</f>
        <v>461.14800000000002</v>
      </c>
      <c r="C322" s="14">
        <f>(ABS(I322))</f>
        <v>330</v>
      </c>
      <c r="D322" s="15">
        <v>66435.8</v>
      </c>
      <c r="E322" s="16">
        <v>-4.8799999999999998E-3</v>
      </c>
      <c r="F322" s="17" t="s">
        <v>315</v>
      </c>
      <c r="G322" s="17" t="s">
        <v>502</v>
      </c>
      <c r="H322" s="18">
        <v>-5.6</v>
      </c>
      <c r="I322" s="19">
        <v>-330</v>
      </c>
    </row>
    <row r="323" spans="1:9">
      <c r="A323" s="14">
        <f>((ABS(E323)*$J$3)+ABS(H323))*100/(ABS(I323))</f>
        <v>139.74181818181819</v>
      </c>
      <c r="B323" s="14">
        <f>A323*(ABS(I323))/100</f>
        <v>461.14800000000002</v>
      </c>
      <c r="C323" s="14">
        <f>(ABS(I323))</f>
        <v>330</v>
      </c>
      <c r="D323" s="15">
        <v>66435.8</v>
      </c>
      <c r="E323" s="16">
        <v>-4.8799999999999998E-3</v>
      </c>
      <c r="F323" s="17" t="s">
        <v>316</v>
      </c>
      <c r="G323" s="17" t="s">
        <v>503</v>
      </c>
      <c r="H323" s="18">
        <v>-5.6</v>
      </c>
      <c r="I323" s="19">
        <v>-330</v>
      </c>
    </row>
    <row r="324" spans="1:9">
      <c r="A324" s="14">
        <f>((ABS(E324)*$J$3)+ABS(H324))*100/(ABS(I324))</f>
        <v>139.74181818181819</v>
      </c>
      <c r="B324" s="14">
        <f>A324*(ABS(I324))/100</f>
        <v>461.14800000000002</v>
      </c>
      <c r="C324" s="14">
        <f>(ABS(I324))</f>
        <v>330</v>
      </c>
      <c r="D324" s="15">
        <v>66435.8</v>
      </c>
      <c r="E324" s="16">
        <v>-4.8799999999999998E-3</v>
      </c>
      <c r="F324" s="17" t="s">
        <v>317</v>
      </c>
      <c r="G324" s="17" t="s">
        <v>504</v>
      </c>
      <c r="H324" s="18">
        <v>-5.6</v>
      </c>
      <c r="I324" s="19">
        <v>-330</v>
      </c>
    </row>
    <row r="325" spans="1:9">
      <c r="A325" s="14">
        <f>((ABS(E325)*$J$3)+ABS(H325))*100/(ABS(I325))</f>
        <v>139.83242424242422</v>
      </c>
      <c r="B325" s="14">
        <f>A325*(ABS(I325))/100</f>
        <v>461.44699999999995</v>
      </c>
      <c r="C325" s="14">
        <f>(ABS(I325))</f>
        <v>330</v>
      </c>
      <c r="D325" s="15">
        <v>66085.7</v>
      </c>
      <c r="E325" s="16">
        <v>-4.8199999999999996E-3</v>
      </c>
      <c r="F325" s="17" t="s">
        <v>318</v>
      </c>
      <c r="G325" s="17" t="s">
        <v>505</v>
      </c>
      <c r="H325" s="18">
        <v>-11.5</v>
      </c>
      <c r="I325" s="19">
        <v>-330</v>
      </c>
    </row>
    <row r="326" spans="1:9">
      <c r="A326" s="14">
        <f>((ABS(E326)*$J$3)+ABS(H326))*100/(ABS(I326))</f>
        <v>139.83242424242422</v>
      </c>
      <c r="B326" s="14">
        <f>A326*(ABS(I326))/100</f>
        <v>461.44699999999995</v>
      </c>
      <c r="C326" s="14">
        <f>(ABS(I326))</f>
        <v>330</v>
      </c>
      <c r="D326" s="15">
        <v>66085.7</v>
      </c>
      <c r="E326" s="16">
        <v>-4.8199999999999996E-3</v>
      </c>
      <c r="F326" s="17" t="s">
        <v>319</v>
      </c>
      <c r="G326" s="17" t="s">
        <v>506</v>
      </c>
      <c r="H326" s="18">
        <v>-11.5</v>
      </c>
      <c r="I326" s="19">
        <v>-330</v>
      </c>
    </row>
    <row r="327" spans="1:9">
      <c r="A327" s="14">
        <f>((ABS(E327)*$J$3)+ABS(H327))*100/(ABS(I327))</f>
        <v>139.83242424242422</v>
      </c>
      <c r="B327" s="14">
        <f>A327*(ABS(I327))/100</f>
        <v>461.44699999999995</v>
      </c>
      <c r="C327" s="14">
        <f>(ABS(I327))</f>
        <v>330</v>
      </c>
      <c r="D327" s="15">
        <v>66085.7</v>
      </c>
      <c r="E327" s="16">
        <v>-4.8199999999999996E-3</v>
      </c>
      <c r="F327" s="17" t="s">
        <v>320</v>
      </c>
      <c r="G327" s="17" t="s">
        <v>507</v>
      </c>
      <c r="H327" s="18">
        <v>-11.5</v>
      </c>
      <c r="I327" s="19">
        <v>-330</v>
      </c>
    </row>
    <row r="328" spans="1:9">
      <c r="A328" s="14">
        <f>((ABS(E328)*$J$3)+ABS(H328))*100/(ABS(I328))</f>
        <v>139.83242424242422</v>
      </c>
      <c r="B328" s="14">
        <f>A328*(ABS(I328))/100</f>
        <v>461.44699999999995</v>
      </c>
      <c r="C328" s="14">
        <f>(ABS(I328))</f>
        <v>330</v>
      </c>
      <c r="D328" s="15">
        <v>66085.7</v>
      </c>
      <c r="E328" s="16">
        <v>-4.8199999999999996E-3</v>
      </c>
      <c r="F328" s="17" t="s">
        <v>321</v>
      </c>
      <c r="G328" s="17" t="s">
        <v>459</v>
      </c>
      <c r="H328" s="18">
        <v>-11.5</v>
      </c>
      <c r="I328" s="19">
        <v>-330</v>
      </c>
    </row>
    <row r="329" spans="1:9">
      <c r="A329" s="14">
        <f>((ABS(E329)*$J$3)+ABS(H329))*100/(ABS(I329))</f>
        <v>139.83242424242422</v>
      </c>
      <c r="B329" s="14">
        <f>A329*(ABS(I329))/100</f>
        <v>461.44699999999995</v>
      </c>
      <c r="C329" s="14">
        <f>(ABS(I329))</f>
        <v>330</v>
      </c>
      <c r="D329" s="15">
        <v>66085.7</v>
      </c>
      <c r="E329" s="16">
        <v>-4.8199999999999996E-3</v>
      </c>
      <c r="F329" s="17" t="s">
        <v>322</v>
      </c>
      <c r="G329" s="17" t="s">
        <v>13</v>
      </c>
      <c r="H329" s="18">
        <v>-11.5</v>
      </c>
      <c r="I329" s="19">
        <v>-330</v>
      </c>
    </row>
    <row r="330" spans="1:9">
      <c r="A330" s="14">
        <f>((ABS(E330)*$J$3)+ABS(H330))*100/(ABS(I330))</f>
        <v>139.83242424242422</v>
      </c>
      <c r="B330" s="14">
        <f>A330*(ABS(I330))/100</f>
        <v>461.44699999999995</v>
      </c>
      <c r="C330" s="14">
        <f>(ABS(I330))</f>
        <v>330</v>
      </c>
      <c r="D330" s="15">
        <v>66085.7</v>
      </c>
      <c r="E330" s="16">
        <v>-4.8199999999999996E-3</v>
      </c>
      <c r="F330" s="17" t="s">
        <v>323</v>
      </c>
      <c r="G330" s="17" t="s">
        <v>13</v>
      </c>
      <c r="H330" s="18">
        <v>-11.5</v>
      </c>
      <c r="I330" s="19">
        <v>-330</v>
      </c>
    </row>
    <row r="331" spans="1:9">
      <c r="A331" s="14">
        <f>((ABS(E331)*$J$3)+ABS(H331))*100/(ABS(I331))</f>
        <v>139.83242424242422</v>
      </c>
      <c r="B331" s="14">
        <f>A331*(ABS(I331))/100</f>
        <v>461.44699999999995</v>
      </c>
      <c r="C331" s="14">
        <f>(ABS(I331))</f>
        <v>330</v>
      </c>
      <c r="D331" s="15">
        <v>66085.7</v>
      </c>
      <c r="E331" s="16">
        <v>-4.8199999999999996E-3</v>
      </c>
      <c r="F331" s="17" t="s">
        <v>324</v>
      </c>
      <c r="G331" s="17" t="s">
        <v>13</v>
      </c>
      <c r="H331" s="18">
        <v>-11.5</v>
      </c>
      <c r="I331" s="19">
        <v>-330</v>
      </c>
    </row>
    <row r="332" spans="1:9">
      <c r="A332" s="23" t="s">
        <v>325</v>
      </c>
      <c r="B332" s="24"/>
      <c r="C332" s="24"/>
      <c r="D332" s="24"/>
      <c r="E332" s="24"/>
      <c r="F332" s="24"/>
      <c r="G332" s="25"/>
      <c r="H332" s="18"/>
      <c r="I332" s="19"/>
    </row>
    <row r="333" spans="1:9">
      <c r="A333" s="14">
        <f>((ABS(E333)*$J$3)+ABS(H333))*100/(ABS(I333))</f>
        <v>196.77776203966008</v>
      </c>
      <c r="B333" s="14">
        <f>A333*(ABS(I333))/100</f>
        <v>2083.8765000000003</v>
      </c>
      <c r="C333" s="14">
        <f>(ABS(I333))</f>
        <v>1059</v>
      </c>
      <c r="D333" s="15">
        <v>43568.6</v>
      </c>
      <c r="E333" s="16">
        <v>-2.0590000000000001E-2</v>
      </c>
      <c r="F333" s="17" t="s">
        <v>508</v>
      </c>
      <c r="G333" s="17" t="s">
        <v>509</v>
      </c>
      <c r="H333" s="18">
        <v>-161.80000000000001</v>
      </c>
      <c r="I333" s="19">
        <v>-1059</v>
      </c>
    </row>
    <row r="334" spans="1:9">
      <c r="A334" s="14">
        <f>((ABS(E334)*$J$3)+ABS(H334))*100/(ABS(I334))</f>
        <v>288.98583569405099</v>
      </c>
      <c r="B334" s="14">
        <f>A334*(ABS(I334))/100</f>
        <v>3060.36</v>
      </c>
      <c r="C334" s="14">
        <f>(ABS(I334))</f>
        <v>1059</v>
      </c>
      <c r="D334" s="15">
        <v>25737.8</v>
      </c>
      <c r="E334" s="16">
        <v>2.9600000000000001E-2</v>
      </c>
      <c r="F334" s="17" t="s">
        <v>326</v>
      </c>
      <c r="G334" s="17" t="s">
        <v>509</v>
      </c>
      <c r="H334" s="18">
        <v>297.2</v>
      </c>
      <c r="I334" s="19">
        <v>1059</v>
      </c>
    </row>
    <row r="335" spans="1:9">
      <c r="A335" s="14">
        <f>((ABS(E335)*$J$3)+ABS(H335))*100/(ABS(I335))</f>
        <v>214.57824742268036</v>
      </c>
      <c r="B335" s="14">
        <f>A335*(ABS(I335))/100</f>
        <v>4162.8179999999993</v>
      </c>
      <c r="C335" s="14">
        <f>(ABS(I335))</f>
        <v>1940</v>
      </c>
      <c r="D335" s="15">
        <v>39244.800000000003</v>
      </c>
      <c r="E335" s="16">
        <v>-4.1079999999999998E-2</v>
      </c>
      <c r="F335" s="17" t="s">
        <v>327</v>
      </c>
      <c r="G335" s="17" t="s">
        <v>510</v>
      </c>
      <c r="H335" s="18">
        <v>-328</v>
      </c>
      <c r="I335" s="19">
        <v>-1940</v>
      </c>
    </row>
    <row r="336" spans="1:9">
      <c r="A336" s="14">
        <f>((ABS(E336)*$J$3)+ABS(H336))*100/(ABS(I336))</f>
        <v>358.28895184135979</v>
      </c>
      <c r="B336" s="14">
        <f>A336*(ABS(I336))/100</f>
        <v>3794.28</v>
      </c>
      <c r="C336" s="14">
        <f>(ABS(I336))</f>
        <v>1059</v>
      </c>
      <c r="D336" s="15">
        <v>19020.900000000001</v>
      </c>
      <c r="E336" s="16">
        <v>3.6799999999999999E-2</v>
      </c>
      <c r="F336" s="17" t="s">
        <v>328</v>
      </c>
      <c r="G336" s="17" t="s">
        <v>511</v>
      </c>
      <c r="H336" s="18">
        <v>359</v>
      </c>
      <c r="I336" s="19">
        <v>1059</v>
      </c>
    </row>
    <row r="337" spans="1:9">
      <c r="A337" s="14">
        <f>((ABS(E337)*$J$3)+ABS(H337))*100/(ABS(I337))</f>
        <v>274.6558073654391</v>
      </c>
      <c r="B337" s="14">
        <f>A337*(ABS(I337))/100</f>
        <v>2908.605</v>
      </c>
      <c r="C337" s="14">
        <f>(ABS(I337))</f>
        <v>1059</v>
      </c>
      <c r="D337" s="15">
        <v>27996.1</v>
      </c>
      <c r="E337" s="16">
        <v>2.8299999999999999E-2</v>
      </c>
      <c r="F337" s="17" t="s">
        <v>328</v>
      </c>
      <c r="G337" s="17" t="s">
        <v>42</v>
      </c>
      <c r="H337" s="18">
        <v>266.8</v>
      </c>
      <c r="I337" s="19">
        <v>1059</v>
      </c>
    </row>
    <row r="338" spans="1:9">
      <c r="A338" s="14">
        <f>((ABS(E338)*$J$3)+ABS(H338))*100/(ABS(I338))</f>
        <v>394.88061224489797</v>
      </c>
      <c r="B338" s="14">
        <f>A338*(ABS(I338))/100</f>
        <v>4643.7960000000003</v>
      </c>
      <c r="C338" s="14">
        <f>(ABS(I338))</f>
        <v>1176</v>
      </c>
      <c r="D338" s="15">
        <v>17565.5</v>
      </c>
      <c r="E338" s="16">
        <v>-4.5760000000000002E-2</v>
      </c>
      <c r="F338" s="17" t="s">
        <v>329</v>
      </c>
      <c r="G338" s="17" t="s">
        <v>512</v>
      </c>
      <c r="H338" s="18">
        <v>-372.1</v>
      </c>
      <c r="I338" s="19">
        <v>-1176</v>
      </c>
    </row>
    <row r="339" spans="1:9">
      <c r="A339" s="14">
        <f>((ABS(E339)*$J$3)+ABS(H339))*100/(ABS(I339))</f>
        <v>268.35178571428571</v>
      </c>
      <c r="B339" s="14">
        <f>A339*(ABS(I339))/100</f>
        <v>3155.817</v>
      </c>
      <c r="C339" s="14">
        <f>(ABS(I339))</f>
        <v>1176</v>
      </c>
      <c r="D339" s="15">
        <v>29522.7</v>
      </c>
      <c r="E339" s="16">
        <v>-3.1019999999999999E-2</v>
      </c>
      <c r="F339" s="17" t="s">
        <v>329</v>
      </c>
      <c r="G339" s="17" t="s">
        <v>42</v>
      </c>
      <c r="H339" s="18">
        <v>-260.10000000000002</v>
      </c>
      <c r="I339" s="19">
        <v>-1176</v>
      </c>
    </row>
    <row r="340" spans="1:9">
      <c r="A340" s="14">
        <f>((ABS(E340)*$J$3)+ABS(H340))*100/(ABS(I340))</f>
        <v>208.73347497639284</v>
      </c>
      <c r="B340" s="14">
        <f>A340*(ABS(I340))/100</f>
        <v>2210.4875000000002</v>
      </c>
      <c r="C340" s="14">
        <f>(ABS(I340))</f>
        <v>1059</v>
      </c>
      <c r="D340" s="15">
        <v>33532.800000000003</v>
      </c>
      <c r="E340" s="16">
        <v>1.925E-2</v>
      </c>
      <c r="F340" s="17" t="s">
        <v>330</v>
      </c>
      <c r="G340" s="17" t="s">
        <v>513</v>
      </c>
      <c r="H340" s="18">
        <v>413.5</v>
      </c>
      <c r="I340" s="19">
        <v>1059</v>
      </c>
    </row>
    <row r="341" spans="1:9">
      <c r="A341" s="14">
        <f>((ABS(E341)*$J$3)+ABS(H341))*100/(ABS(I341))</f>
        <v>207.76071765816809</v>
      </c>
      <c r="B341" s="14">
        <f>A341*(ABS(I341))/100</f>
        <v>2200.1860000000001</v>
      </c>
      <c r="C341" s="14">
        <f>(ABS(I341))</f>
        <v>1059</v>
      </c>
      <c r="D341" s="15">
        <v>33788.199999999997</v>
      </c>
      <c r="E341" s="16">
        <v>1.916E-2</v>
      </c>
      <c r="F341" s="17" t="s">
        <v>331</v>
      </c>
      <c r="G341" s="17" t="s">
        <v>514</v>
      </c>
      <c r="H341" s="18">
        <v>411.6</v>
      </c>
      <c r="I341" s="19">
        <v>1059</v>
      </c>
    </row>
    <row r="342" spans="1:9">
      <c r="A342" s="14">
        <f>((ABS(E342)*$J$3)+ABS(H342))*100/(ABS(I342))</f>
        <v>138.91477809254013</v>
      </c>
      <c r="B342" s="14">
        <f>A342*(ABS(I342))/100</f>
        <v>1471.1075000000001</v>
      </c>
      <c r="C342" s="14">
        <f>(ABS(I342))</f>
        <v>1059</v>
      </c>
      <c r="D342" s="15">
        <v>81754.7</v>
      </c>
      <c r="E342" s="16">
        <v>1.4449999999999999E-2</v>
      </c>
      <c r="F342" s="17" t="s">
        <v>332</v>
      </c>
      <c r="G342" s="17" t="s">
        <v>20</v>
      </c>
      <c r="H342" s="18">
        <v>-122.2</v>
      </c>
      <c r="I342" s="19">
        <v>1059</v>
      </c>
    </row>
    <row r="343" spans="1:9">
      <c r="A343" s="14">
        <f>((ABS(E343)*$J$3)+ABS(H343))*100/(ABS(I343))</f>
        <v>102.71878661087865</v>
      </c>
      <c r="B343" s="14">
        <f>A343*(ABS(I343))/100</f>
        <v>1227.4894999999999</v>
      </c>
      <c r="C343" s="14">
        <f>(ABS(I343))</f>
        <v>1195</v>
      </c>
      <c r="D343" s="15">
        <v>90524.4</v>
      </c>
      <c r="E343" s="16">
        <v>-1.137E-2</v>
      </c>
      <c r="F343" s="17" t="s">
        <v>333</v>
      </c>
      <c r="G343" s="17" t="s">
        <v>20</v>
      </c>
      <c r="H343" s="18">
        <v>-166.1</v>
      </c>
      <c r="I343" s="19">
        <v>-1195</v>
      </c>
    </row>
    <row r="344" spans="1:9">
      <c r="A344" s="14">
        <f>((ABS(E344)*$J$3)+ABS(H344))*100/(ABS(I344))</f>
        <v>111.7540557667934</v>
      </c>
      <c r="B344" s="14">
        <f>A344*(ABS(I344))/100</f>
        <v>881.73950000000002</v>
      </c>
      <c r="C344" s="14">
        <f>(ABS(I344))</f>
        <v>789</v>
      </c>
      <c r="D344" s="15">
        <v>82294.5</v>
      </c>
      <c r="E344" s="16">
        <v>8.3700000000000007E-3</v>
      </c>
      <c r="F344" s="17" t="s">
        <v>334</v>
      </c>
      <c r="G344" s="17" t="s">
        <v>20</v>
      </c>
      <c r="H344" s="18">
        <v>100.4</v>
      </c>
      <c r="I344" s="19">
        <v>789</v>
      </c>
    </row>
    <row r="345" spans="1:9">
      <c r="A345" s="14">
        <f>((ABS(E345)*$J$3)+ABS(H345))*100/(ABS(I345))</f>
        <v>117.88322580645161</v>
      </c>
      <c r="B345" s="14">
        <f>A345*(ABS(I345))/100</f>
        <v>1279.0329999999999</v>
      </c>
      <c r="C345" s="14">
        <f>(ABS(I345))</f>
        <v>1085</v>
      </c>
      <c r="D345" s="15">
        <v>73917.3</v>
      </c>
      <c r="E345" s="16">
        <v>-9.9799999999999993E-3</v>
      </c>
      <c r="F345" s="17" t="s">
        <v>335</v>
      </c>
      <c r="G345" s="17" t="s">
        <v>20</v>
      </c>
      <c r="H345" s="18">
        <v>-347.4</v>
      </c>
      <c r="I345" s="19">
        <v>-1085</v>
      </c>
    </row>
    <row r="346" spans="1:9">
      <c r="A346" s="14">
        <f>((ABS(E346)*$J$3)+ABS(H346))*100/(ABS(I346))</f>
        <v>181.49719581749048</v>
      </c>
      <c r="B346" s="14">
        <f>A346*(ABS(I346))/100</f>
        <v>1909.3504999999998</v>
      </c>
      <c r="C346" s="14">
        <f>(ABS(I346))</f>
        <v>1052</v>
      </c>
      <c r="D346" s="15">
        <v>36312.6</v>
      </c>
      <c r="E346" s="16">
        <v>-1.503E-2</v>
      </c>
      <c r="F346" s="17" t="s">
        <v>336</v>
      </c>
      <c r="G346" s="17" t="s">
        <v>279</v>
      </c>
      <c r="H346" s="18">
        <v>-506.3</v>
      </c>
      <c r="I346" s="19">
        <v>-1052</v>
      </c>
    </row>
    <row r="347" spans="1:9">
      <c r="A347" s="14">
        <f>((ABS(E347)*$J$3)+ABS(H347))*100/(ABS(I347))</f>
        <v>207.68526615969577</v>
      </c>
      <c r="B347" s="14">
        <f>A347*(ABS(I347))/100</f>
        <v>2184.8489999999997</v>
      </c>
      <c r="C347" s="14">
        <f>(ABS(I347))</f>
        <v>1052</v>
      </c>
      <c r="D347" s="15">
        <v>33541</v>
      </c>
      <c r="E347" s="16">
        <v>1.8939999999999999E-2</v>
      </c>
      <c r="F347" s="17" t="s">
        <v>337</v>
      </c>
      <c r="G347" s="17" t="s">
        <v>515</v>
      </c>
      <c r="H347" s="18">
        <v>416.8</v>
      </c>
      <c r="I347" s="19">
        <v>1052</v>
      </c>
    </row>
    <row r="348" spans="1:9">
      <c r="A348" s="14">
        <f>((ABS(E348)*$J$3)+ABS(H348))*100/(ABS(I348))</f>
        <v>122.26696682464456</v>
      </c>
      <c r="B348" s="14">
        <f>A348*(ABS(I348))/100</f>
        <v>1289.9165</v>
      </c>
      <c r="C348" s="14">
        <f>(ABS(I348))</f>
        <v>1055</v>
      </c>
      <c r="D348" s="15">
        <v>71995.100000000006</v>
      </c>
      <c r="E348" s="16">
        <v>1.099E-2</v>
      </c>
      <c r="F348" s="17" t="s">
        <v>338</v>
      </c>
      <c r="G348" s="17" t="s">
        <v>20</v>
      </c>
      <c r="H348" s="18">
        <v>264</v>
      </c>
      <c r="I348" s="19">
        <v>1055</v>
      </c>
    </row>
    <row r="349" spans="1:9">
      <c r="A349" s="14">
        <f>((ABS(E349)*$J$3)+ABS(H349))*100/(ABS(I349))</f>
        <v>235.12602103960398</v>
      </c>
      <c r="B349" s="14">
        <f>A349*(ABS(I349))/100</f>
        <v>3799.6365000000001</v>
      </c>
      <c r="C349" s="14">
        <f>(ABS(I349))</f>
        <v>1616</v>
      </c>
      <c r="D349" s="15">
        <v>21021.5</v>
      </c>
      <c r="E349" s="16">
        <v>-3.0190000000000002E-2</v>
      </c>
      <c r="F349" s="17" t="s">
        <v>339</v>
      </c>
      <c r="G349" s="17" t="s">
        <v>355</v>
      </c>
      <c r="H349" s="18">
        <v>-981.4</v>
      </c>
      <c r="I349" s="19">
        <v>-1616</v>
      </c>
    </row>
    <row r="350" spans="1:9">
      <c r="A350" s="14">
        <f>((ABS(E350)*$J$3)+ABS(H350))*100/(ABS(I350))</f>
        <v>205.84681311881189</v>
      </c>
      <c r="B350" s="14">
        <f>A350*(ABS(I350))/100</f>
        <v>3326.4845</v>
      </c>
      <c r="C350" s="14">
        <f>(ABS(I350))</f>
        <v>1616</v>
      </c>
      <c r="D350" s="15">
        <v>30161.5</v>
      </c>
      <c r="E350" s="16">
        <v>-2.707E-2</v>
      </c>
      <c r="F350" s="17" t="s">
        <v>339</v>
      </c>
      <c r="G350" s="17" t="s">
        <v>42</v>
      </c>
      <c r="H350" s="18">
        <v>-799.5</v>
      </c>
      <c r="I350" s="19">
        <v>-1616</v>
      </c>
    </row>
    <row r="351" spans="1:9">
      <c r="A351" s="14">
        <f>((ABS(E351)*$J$3)+ABS(H351))*100/(ABS(I351))</f>
        <v>162.84277597402595</v>
      </c>
      <c r="B351" s="14">
        <f>A351*(ABS(I351))/100</f>
        <v>1003.1115</v>
      </c>
      <c r="C351" s="14">
        <f>(ABS(I351))</f>
        <v>616</v>
      </c>
      <c r="D351" s="15">
        <v>35517.699999999997</v>
      </c>
      <c r="E351" s="16">
        <v>6.6899999999999998E-3</v>
      </c>
      <c r="F351" s="17" t="s">
        <v>340</v>
      </c>
      <c r="G351" s="17" t="s">
        <v>516</v>
      </c>
      <c r="H351" s="12">
        <v>378.6</v>
      </c>
      <c r="I351" s="13">
        <v>616</v>
      </c>
    </row>
    <row r="352" spans="1:9">
      <c r="A352" s="14">
        <f>((ABS(E352)*$J$3)+ABS(H352))*100/(ABS(I352))</f>
        <v>425.3332112970711</v>
      </c>
      <c r="B352" s="14">
        <f>A352*(ABS(I352))/100</f>
        <v>4066.1855</v>
      </c>
      <c r="C352" s="14">
        <f>(ABS(I352))</f>
        <v>956</v>
      </c>
      <c r="D352" s="15">
        <v>13869</v>
      </c>
      <c r="E352" s="16">
        <v>3.9129999999999998E-2</v>
      </c>
      <c r="F352" s="17" t="s">
        <v>341</v>
      </c>
      <c r="G352" s="17" t="s">
        <v>517</v>
      </c>
      <c r="H352" s="18">
        <v>413.4</v>
      </c>
      <c r="I352" s="19">
        <v>956</v>
      </c>
    </row>
    <row r="353" spans="1:9">
      <c r="A353" s="14">
        <f>((ABS(E353)*$J$3)+ABS(H353))*100/(ABS(I353))</f>
        <v>307.28169456066945</v>
      </c>
      <c r="B353" s="14">
        <f>A353*(ABS(I353))/100</f>
        <v>2937.6129999999998</v>
      </c>
      <c r="C353" s="14">
        <f>(ABS(I353))</f>
        <v>956</v>
      </c>
      <c r="D353" s="15">
        <v>24494.7</v>
      </c>
      <c r="E353" s="16">
        <v>2.878E-2</v>
      </c>
      <c r="F353" s="17" t="s">
        <v>341</v>
      </c>
      <c r="G353" s="17" t="s">
        <v>42</v>
      </c>
      <c r="H353" s="18">
        <v>251</v>
      </c>
      <c r="I353" s="19">
        <v>956</v>
      </c>
    </row>
    <row r="354" spans="1:9">
      <c r="A354" s="14">
        <f>((ABS(E354)*$J$3)+ABS(H354))*100/(ABS(I354))</f>
        <v>195.56914225941424</v>
      </c>
      <c r="B354" s="14">
        <f>A354*(ABS(I354))/100</f>
        <v>1869.6410000000001</v>
      </c>
      <c r="C354" s="14">
        <f>(ABS(I354))</f>
        <v>956</v>
      </c>
      <c r="D354" s="15">
        <v>37840.800000000003</v>
      </c>
      <c r="E354" s="16">
        <v>-1.6459999999999999E-2</v>
      </c>
      <c r="F354" s="17" t="s">
        <v>342</v>
      </c>
      <c r="G354" s="17" t="s">
        <v>517</v>
      </c>
      <c r="H354" s="18">
        <v>-333.1</v>
      </c>
      <c r="I354" s="19">
        <v>-956</v>
      </c>
    </row>
    <row r="355" spans="1:9">
      <c r="A355" s="14">
        <f>((ABS(E355)*$J$3)+ABS(H355))*100/(ABS(I355))</f>
        <v>318.13436192468612</v>
      </c>
      <c r="B355" s="14">
        <f>A355*(ABS(I355))/100</f>
        <v>3041.3644999999997</v>
      </c>
      <c r="C355" s="14">
        <f>(ABS(I355))</f>
        <v>956</v>
      </c>
      <c r="D355" s="15">
        <v>18521.900000000001</v>
      </c>
      <c r="E355" s="16">
        <v>-2.7869999999999999E-2</v>
      </c>
      <c r="F355" s="17" t="s">
        <v>343</v>
      </c>
      <c r="G355" s="17" t="s">
        <v>370</v>
      </c>
      <c r="H355" s="18">
        <v>-439.7</v>
      </c>
      <c r="I355" s="19">
        <v>-956</v>
      </c>
    </row>
    <row r="356" spans="1:9">
      <c r="A356" s="14">
        <f>((ABS(E356)*$J$3)+ABS(H356))*100/(ABS(I356))</f>
        <v>215.91082635983264</v>
      </c>
      <c r="B356" s="14">
        <f>A356*(ABS(I356))/100</f>
        <v>2064.1075000000001</v>
      </c>
      <c r="C356" s="14">
        <f>(ABS(I356))</f>
        <v>956</v>
      </c>
      <c r="D356" s="15">
        <v>39166.9</v>
      </c>
      <c r="E356" s="16">
        <v>-2.0449999999999999E-2</v>
      </c>
      <c r="F356" s="17" t="s">
        <v>343</v>
      </c>
      <c r="G356" s="17" t="s">
        <v>42</v>
      </c>
      <c r="H356" s="18">
        <v>-155.1</v>
      </c>
      <c r="I356" s="19">
        <v>-956</v>
      </c>
    </row>
    <row r="357" spans="1:9">
      <c r="A357" s="14">
        <f>((ABS(E357)*$J$3)+ABS(H357))*100/(ABS(I357))</f>
        <v>318.17407894736846</v>
      </c>
      <c r="B357" s="14">
        <f>A357*(ABS(I357))/100</f>
        <v>3627.1845000000008</v>
      </c>
      <c r="C357" s="14">
        <f>(ABS(I357))</f>
        <v>1140</v>
      </c>
      <c r="D357" s="15">
        <v>22428.5</v>
      </c>
      <c r="E357" s="16">
        <v>-3.5069999999999997E-2</v>
      </c>
      <c r="F357" s="17" t="s">
        <v>344</v>
      </c>
      <c r="G357" s="17" t="s">
        <v>438</v>
      </c>
      <c r="H357" s="18">
        <v>-353.4</v>
      </c>
      <c r="I357" s="19">
        <v>-1140</v>
      </c>
    </row>
    <row r="358" spans="1:9">
      <c r="A358" s="14">
        <f>((ABS(E358)*$J$3)+ABS(H358))*100/(ABS(I358))</f>
        <v>191.11824561403509</v>
      </c>
      <c r="B358" s="14">
        <f>A358*(ABS(I358))/100</f>
        <v>2178.748</v>
      </c>
      <c r="C358" s="14">
        <f>(ABS(I358))</f>
        <v>1140</v>
      </c>
      <c r="D358" s="15">
        <v>43604.9</v>
      </c>
      <c r="E358" s="16">
        <v>-2.0879999999999999E-2</v>
      </c>
      <c r="F358" s="17" t="s">
        <v>344</v>
      </c>
      <c r="G358" s="17" t="s">
        <v>42</v>
      </c>
      <c r="H358" s="18">
        <v>-229.6</v>
      </c>
      <c r="I358" s="19">
        <v>-1140</v>
      </c>
    </row>
    <row r="359" spans="1:9">
      <c r="A359" s="14">
        <f>((ABS(E359)*$J$3)+ABS(H359))*100/(ABS(I359))</f>
        <v>228.68828828828828</v>
      </c>
      <c r="B359" s="14">
        <f>A359*(ABS(I359))/100</f>
        <v>507.68799999999993</v>
      </c>
      <c r="C359" s="14">
        <f>(ABS(I359))</f>
        <v>222</v>
      </c>
      <c r="D359" s="15">
        <v>39247</v>
      </c>
      <c r="E359" s="16">
        <v>-5.28E-3</v>
      </c>
      <c r="F359" s="17" t="s">
        <v>518</v>
      </c>
      <c r="G359" s="17" t="s">
        <v>519</v>
      </c>
      <c r="H359" s="12">
        <v>-14.8</v>
      </c>
      <c r="I359" s="13">
        <v>-222</v>
      </c>
    </row>
    <row r="360" spans="1:9">
      <c r="A360" s="14">
        <f>((ABS(E360)*$J$3)+ABS(H360))*100/(ABS(I360))</f>
        <v>220.56373873873875</v>
      </c>
      <c r="B360" s="14">
        <f>A360*(ABS(I360))/100</f>
        <v>489.6515</v>
      </c>
      <c r="C360" s="14">
        <f>(ABS(I360))</f>
        <v>222</v>
      </c>
      <c r="D360" s="15">
        <v>40802.1</v>
      </c>
      <c r="E360" s="16">
        <v>-5.0899999999999999E-3</v>
      </c>
      <c r="F360" s="17" t="s">
        <v>520</v>
      </c>
      <c r="G360" s="17" t="s">
        <v>519</v>
      </c>
      <c r="H360" s="12">
        <v>-14.5</v>
      </c>
      <c r="I360" s="13">
        <v>-222</v>
      </c>
    </row>
    <row r="361" spans="1:9">
      <c r="A361" s="14">
        <f>((ABS(E361)*$J$3)+ABS(H361))*100/(ABS(I361))</f>
        <v>161.77381178707222</v>
      </c>
      <c r="B361" s="14">
        <f>A361*(ABS(I361))/100</f>
        <v>1701.8604999999998</v>
      </c>
      <c r="C361" s="14">
        <f>(ABS(I361))</f>
        <v>1052</v>
      </c>
      <c r="D361" s="15">
        <v>45657.599999999999</v>
      </c>
      <c r="E361" s="16">
        <v>-1.363E-2</v>
      </c>
      <c r="F361" s="17" t="s">
        <v>521</v>
      </c>
      <c r="G361" s="17" t="s">
        <v>355</v>
      </c>
      <c r="H361" s="18">
        <v>-429.5</v>
      </c>
      <c r="I361" s="19">
        <v>-1052</v>
      </c>
    </row>
    <row r="362" spans="1:9">
      <c r="A362" s="14">
        <f>((ABS(E362)*$J$3)+ABS(H362))*100/(ABS(I362))</f>
        <v>323.4515715317919</v>
      </c>
      <c r="B362" s="14">
        <f>A362*(ABS(I362))/100</f>
        <v>8953.1394999999993</v>
      </c>
      <c r="C362" s="14">
        <f>(ABS(I362))</f>
        <v>2768</v>
      </c>
      <c r="D362" s="15">
        <v>-9103.1</v>
      </c>
      <c r="E362" s="16">
        <v>-6.037E-2</v>
      </c>
      <c r="F362" s="17" t="s">
        <v>345</v>
      </c>
      <c r="G362" s="17" t="s">
        <v>283</v>
      </c>
      <c r="H362" s="18">
        <v>-3317.6</v>
      </c>
      <c r="I362" s="19">
        <v>-2768</v>
      </c>
    </row>
    <row r="363" spans="1:9">
      <c r="A363" s="14">
        <f>((ABS(E363)*$J$3)+ABS(H363))*100/(ABS(I363))</f>
        <v>256.27212789017341</v>
      </c>
      <c r="B363" s="14">
        <f>A363*(ABS(I363))/100</f>
        <v>7093.6125000000002</v>
      </c>
      <c r="C363" s="14">
        <f>(ABS(I363))</f>
        <v>2768</v>
      </c>
      <c r="D363" s="15">
        <v>823.7</v>
      </c>
      <c r="E363" s="16">
        <v>-4.675E-2</v>
      </c>
      <c r="F363" s="17" t="s">
        <v>345</v>
      </c>
      <c r="G363" s="17" t="s">
        <v>42</v>
      </c>
      <c r="H363" s="18">
        <v>-2729.5</v>
      </c>
      <c r="I363" s="19">
        <v>-2768</v>
      </c>
    </row>
    <row r="364" spans="1:9">
      <c r="A364" s="14">
        <f>((ABS(E364)*$J$3)+ABS(H364))*100/(ABS(I364))</f>
        <v>209.1505230125523</v>
      </c>
      <c r="B364" s="14">
        <f>A364*(ABS(I364))/100</f>
        <v>1999.479</v>
      </c>
      <c r="C364" s="14">
        <f>(ABS(I364))</f>
        <v>956</v>
      </c>
      <c r="D364" s="15">
        <v>11442.4</v>
      </c>
      <c r="E364" s="16">
        <v>1.274E-2</v>
      </c>
      <c r="F364" s="17" t="s">
        <v>346</v>
      </c>
      <c r="G364" s="17" t="s">
        <v>283</v>
      </c>
      <c r="H364" s="18">
        <v>810.2</v>
      </c>
      <c r="I364" s="19">
        <v>956</v>
      </c>
    </row>
    <row r="365" spans="1:9">
      <c r="A365" s="14">
        <f>((ABS(E365)*$J$3)+ABS(H365))*100/(ABS(I365))</f>
        <v>139.56741631799164</v>
      </c>
      <c r="B365" s="14">
        <f>A365*(ABS(I365))/100</f>
        <v>1334.2645000000002</v>
      </c>
      <c r="C365" s="14">
        <f>(ABS(I365))</f>
        <v>956</v>
      </c>
      <c r="D365" s="15">
        <v>45317.2</v>
      </c>
      <c r="E365" s="16">
        <v>7.8700000000000003E-3</v>
      </c>
      <c r="F365" s="17" t="s">
        <v>346</v>
      </c>
      <c r="G365" s="17" t="s">
        <v>42</v>
      </c>
      <c r="H365" s="18">
        <v>599.6</v>
      </c>
      <c r="I365" s="19">
        <v>956</v>
      </c>
    </row>
    <row r="366" spans="1:9">
      <c r="A366" s="14">
        <f>((ABS(E366)*$J$3)+ABS(H366))*100/(ABS(I366))</f>
        <v>487.21931659693166</v>
      </c>
      <c r="B366" s="14">
        <f>A366*(ABS(I366))/100</f>
        <v>3493.3625000000002</v>
      </c>
      <c r="C366" s="14">
        <f>(ABS(I366))</f>
        <v>717</v>
      </c>
      <c r="D366" s="15">
        <v>-14467.9</v>
      </c>
      <c r="E366" s="16">
        <v>2.5749999999999999E-2</v>
      </c>
      <c r="F366" s="17" t="s">
        <v>347</v>
      </c>
      <c r="G366" s="17" t="s">
        <v>348</v>
      </c>
      <c r="H366" s="18">
        <v>1089.5999999999999</v>
      </c>
      <c r="I366" s="19">
        <v>717</v>
      </c>
    </row>
    <row r="367" spans="1:9">
      <c r="A367" s="14">
        <f>((ABS(E367)*$J$3)+ABS(H367))*100/(ABS(I367))</f>
        <v>479.57719665271969</v>
      </c>
      <c r="B367" s="14">
        <f>A367*(ABS(I367))/100</f>
        <v>3438.5685000000003</v>
      </c>
      <c r="C367" s="14">
        <f>(ABS(I367))</f>
        <v>717</v>
      </c>
      <c r="D367" s="15">
        <v>-10882.4</v>
      </c>
      <c r="E367" s="16">
        <v>2.6110000000000001E-2</v>
      </c>
      <c r="F367" s="17" t="s">
        <v>347</v>
      </c>
      <c r="G367" s="17" t="s">
        <v>42</v>
      </c>
      <c r="H367" s="18">
        <v>1001.2</v>
      </c>
      <c r="I367" s="19">
        <v>717</v>
      </c>
    </row>
    <row r="368" spans="1:9">
      <c r="A368" s="14">
        <f>((ABS(E368)*$J$3)+ABS(H368))*100/(ABS(I368))</f>
        <v>246.58697698744771</v>
      </c>
      <c r="B368" s="14">
        <f>A368*(ABS(I368))/100</f>
        <v>2357.3715000000002</v>
      </c>
      <c r="C368" s="14">
        <f>(ABS(I368))</f>
        <v>956</v>
      </c>
      <c r="D368" s="15">
        <v>-4717.2</v>
      </c>
      <c r="E368" s="16">
        <v>1.4290000000000001E-2</v>
      </c>
      <c r="F368" s="17" t="s">
        <v>349</v>
      </c>
      <c r="G368" s="17" t="s">
        <v>283</v>
      </c>
      <c r="H368" s="18">
        <v>1023.4</v>
      </c>
      <c r="I368" s="19">
        <v>956</v>
      </c>
    </row>
    <row r="369" spans="1:9">
      <c r="A369" s="14">
        <f>((ABS(E369)*$J$3)+ABS(H369))*100/(ABS(I369))</f>
        <v>173.59341004184103</v>
      </c>
      <c r="B369" s="14">
        <f>A369*(ABS(I369))/100</f>
        <v>1659.5530000000001</v>
      </c>
      <c r="C369" s="14">
        <f>(ABS(I369))</f>
        <v>956</v>
      </c>
      <c r="D369" s="15">
        <v>16711.3</v>
      </c>
      <c r="E369" s="16">
        <v>9.1800000000000007E-3</v>
      </c>
      <c r="F369" s="17" t="s">
        <v>349</v>
      </c>
      <c r="G369" s="17" t="s">
        <v>42</v>
      </c>
      <c r="H369" s="18">
        <v>802.6</v>
      </c>
      <c r="I369" s="19">
        <v>956</v>
      </c>
    </row>
    <row r="370" spans="1:9">
      <c r="A370" s="14">
        <f>((ABS(E370)*$J$3)+ABS(H370))*100/(ABS(I370))</f>
        <v>172.87852193995383</v>
      </c>
      <c r="B370" s="14">
        <f>A370*(ABS(I370))/100</f>
        <v>748.56400000000008</v>
      </c>
      <c r="C370" s="14">
        <f>(ABS(I370))</f>
        <v>433</v>
      </c>
      <c r="D370" s="15">
        <v>11163.5</v>
      </c>
      <c r="E370" s="16">
        <v>3.8400000000000001E-3</v>
      </c>
      <c r="F370" s="17" t="s">
        <v>350</v>
      </c>
      <c r="G370" s="17" t="s">
        <v>351</v>
      </c>
      <c r="H370" s="12">
        <v>390.1</v>
      </c>
      <c r="I370" s="13">
        <v>433</v>
      </c>
    </row>
    <row r="371" spans="1:9">
      <c r="A371" s="14">
        <f>((ABS(E371)*$J$3)+ABS(H371))*100/(ABS(I371))</f>
        <v>179.68414376321351</v>
      </c>
      <c r="B371" s="14">
        <f>A371*(ABS(I371))/100</f>
        <v>849.90599999999995</v>
      </c>
      <c r="C371" s="14">
        <f>(ABS(I371))</f>
        <v>473</v>
      </c>
      <c r="D371" s="15">
        <v>6910.4</v>
      </c>
      <c r="E371" s="16">
        <v>4.3600000000000002E-3</v>
      </c>
      <c r="F371" s="17" t="s">
        <v>352</v>
      </c>
      <c r="G371" s="17" t="s">
        <v>353</v>
      </c>
      <c r="H371" s="12">
        <v>442.9</v>
      </c>
      <c r="I371" s="13">
        <v>473</v>
      </c>
    </row>
    <row r="372" spans="1:9">
      <c r="A372" s="14">
        <f>((ABS(E372)*$J$3)+ABS(H372))*100/(ABS(I372))</f>
        <v>395.57125523012547</v>
      </c>
      <c r="B372" s="14">
        <f>A372*(ABS(I372))/100</f>
        <v>4727.0764999999992</v>
      </c>
      <c r="C372" s="14">
        <f>(ABS(I372))</f>
        <v>1195</v>
      </c>
      <c r="D372" s="15">
        <v>-3181.3</v>
      </c>
      <c r="E372" s="16">
        <v>-3.6589999999999998E-2</v>
      </c>
      <c r="F372" s="17" t="s">
        <v>354</v>
      </c>
      <c r="G372" s="17" t="s">
        <v>355</v>
      </c>
      <c r="H372" s="18">
        <v>-1311.4</v>
      </c>
      <c r="I372" s="19">
        <v>-1195</v>
      </c>
    </row>
    <row r="373" spans="1:9">
      <c r="A373" s="14">
        <f>((ABS(E373)*$J$3)+ABS(H373))*100/(ABS(I373))</f>
        <v>344.2797071129707</v>
      </c>
      <c r="B373" s="14">
        <f>A373*(ABS(I373))/100</f>
        <v>4114.1424999999999</v>
      </c>
      <c r="C373" s="14">
        <f>(ABS(I373))</f>
        <v>1195</v>
      </c>
      <c r="D373" s="15">
        <v>3667.9</v>
      </c>
      <c r="E373" s="16">
        <v>-3.2550000000000003E-2</v>
      </c>
      <c r="F373" s="17" t="s">
        <v>354</v>
      </c>
      <c r="G373" s="17" t="s">
        <v>42</v>
      </c>
      <c r="H373" s="18">
        <v>-1075.5999999999999</v>
      </c>
      <c r="I373" s="19">
        <v>-1195</v>
      </c>
    </row>
    <row r="374" spans="1:9">
      <c r="A374" s="14">
        <f>((ABS(E374)*$J$3)+ABS(H374))*100/(ABS(I374))</f>
        <v>337.99159919028347</v>
      </c>
      <c r="B374" s="14">
        <f>A374*(ABS(I374))/100</f>
        <v>1669.6785000000004</v>
      </c>
      <c r="C374" s="14">
        <f>(ABS(I374))</f>
        <v>494</v>
      </c>
      <c r="D374" s="15">
        <v>851.4</v>
      </c>
      <c r="E374" s="16">
        <v>1.2710000000000001E-2</v>
      </c>
      <c r="F374" s="17" t="s">
        <v>356</v>
      </c>
      <c r="G374" s="17" t="s">
        <v>357</v>
      </c>
      <c r="H374" s="12">
        <v>483.2</v>
      </c>
      <c r="I374" s="13">
        <v>494</v>
      </c>
    </row>
    <row r="375" spans="1:9">
      <c r="A375" s="14">
        <f>((ABS(E375)*$J$3)+ABS(H375))*100/(ABS(I375))</f>
        <v>158.1089068825911</v>
      </c>
      <c r="B375" s="14">
        <f>A375*(ABS(I375))/100</f>
        <v>781.05799999999999</v>
      </c>
      <c r="C375" s="14">
        <f>(ABS(I375))</f>
        <v>494</v>
      </c>
      <c r="D375" s="15">
        <v>40975.5</v>
      </c>
      <c r="E375" s="16">
        <v>5.4799999999999996E-3</v>
      </c>
      <c r="F375" s="17" t="s">
        <v>356</v>
      </c>
      <c r="G375" s="17" t="s">
        <v>42</v>
      </c>
      <c r="H375" s="12">
        <v>269.5</v>
      </c>
      <c r="I375" s="13">
        <v>494</v>
      </c>
    </row>
    <row r="376" spans="1:9">
      <c r="A376" s="14">
        <f>((ABS(E376)*$J$3)+ABS(H376))*100/(ABS(I376))</f>
        <v>167.27416317991631</v>
      </c>
      <c r="B376" s="14">
        <f>A376*(ABS(I376))/100</f>
        <v>1599.1410000000001</v>
      </c>
      <c r="C376" s="14">
        <f>(ABS(I376))</f>
        <v>956</v>
      </c>
      <c r="D376" s="15">
        <v>31881.5</v>
      </c>
      <c r="E376" s="16">
        <v>-1.0460000000000001E-2</v>
      </c>
      <c r="F376" s="17" t="s">
        <v>522</v>
      </c>
      <c r="G376" s="17" t="s">
        <v>355</v>
      </c>
      <c r="H376" s="18">
        <v>-622.70000000000005</v>
      </c>
      <c r="I376" s="19">
        <v>-956</v>
      </c>
    </row>
    <row r="377" spans="1:9">
      <c r="A377" s="14">
        <f>((ABS(E377)*$J$3)+ABS(H377))*100/(ABS(I377))</f>
        <v>242.08723849372385</v>
      </c>
      <c r="B377" s="14">
        <f>A377*(ABS(I377))/100</f>
        <v>2314.3539999999998</v>
      </c>
      <c r="C377" s="14">
        <f>(ABS(I377))</f>
        <v>956</v>
      </c>
      <c r="D377" s="15">
        <v>14561.4</v>
      </c>
      <c r="E377" s="16">
        <v>1.7239999999999998E-2</v>
      </c>
      <c r="F377" s="17" t="s">
        <v>358</v>
      </c>
      <c r="G377" s="17" t="s">
        <v>355</v>
      </c>
      <c r="H377" s="18">
        <v>705</v>
      </c>
      <c r="I377" s="19">
        <v>956</v>
      </c>
    </row>
    <row r="378" spans="1:9">
      <c r="A378" s="14">
        <f>((ABS(E378)*$J$3)+ABS(H378))*100/(ABS(I378))</f>
        <v>133.0347222222222</v>
      </c>
      <c r="B378" s="14">
        <f>A378*(ABS(I378))/100</f>
        <v>478.92499999999995</v>
      </c>
      <c r="C378" s="14">
        <f>(ABS(I378))</f>
        <v>360</v>
      </c>
      <c r="D378" s="15">
        <v>14100.5</v>
      </c>
      <c r="E378" s="16">
        <v>1.5E-3</v>
      </c>
      <c r="F378" s="17" t="s">
        <v>523</v>
      </c>
      <c r="G378" s="17" t="s">
        <v>524</v>
      </c>
      <c r="H378" s="12">
        <v>338.9</v>
      </c>
      <c r="I378" s="13">
        <v>360</v>
      </c>
    </row>
    <row r="379" spans="1:9">
      <c r="A379" s="14">
        <f>((ABS(E379)*$J$3)+ABS(H379))*100/(ABS(I379))</f>
        <v>208.01035564853555</v>
      </c>
      <c r="B379" s="14">
        <f>A379*(ABS(I379))/100</f>
        <v>1988.579</v>
      </c>
      <c r="C379" s="14">
        <f>(ABS(I379))</f>
        <v>956</v>
      </c>
      <c r="D379" s="15">
        <v>12293.8</v>
      </c>
      <c r="E379" s="16">
        <v>1.274E-2</v>
      </c>
      <c r="F379" s="17" t="s">
        <v>359</v>
      </c>
      <c r="G379" s="17" t="s">
        <v>283</v>
      </c>
      <c r="H379" s="18">
        <v>799.3</v>
      </c>
      <c r="I379" s="19">
        <v>956</v>
      </c>
    </row>
    <row r="380" spans="1:9">
      <c r="A380" s="14">
        <f>((ABS(E380)*$J$3)+ABS(H380))*100/(ABS(I380))</f>
        <v>341.70354046242772</v>
      </c>
      <c r="B380" s="14">
        <f>A380*(ABS(I380))/100</f>
        <v>9458.3539999999994</v>
      </c>
      <c r="C380" s="14">
        <f>(ABS(I380))</f>
        <v>2768</v>
      </c>
      <c r="D380" s="15">
        <v>-6149.4</v>
      </c>
      <c r="E380" s="16">
        <v>-6.7239999999999994E-2</v>
      </c>
      <c r="F380" s="17" t="s">
        <v>360</v>
      </c>
      <c r="G380" s="17" t="s">
        <v>355</v>
      </c>
      <c r="H380" s="18">
        <v>-3181.5</v>
      </c>
      <c r="I380" s="19">
        <v>-2768</v>
      </c>
    </row>
    <row r="381" spans="1:9">
      <c r="A381" s="14">
        <f>((ABS(E381)*$J$3)+ABS(H381))*100/(ABS(I381))</f>
        <v>241.22285043352605</v>
      </c>
      <c r="B381" s="14">
        <f>A381*(ABS(I381))/100</f>
        <v>6677.0485000000008</v>
      </c>
      <c r="C381" s="14">
        <f>(ABS(I381))</f>
        <v>2768</v>
      </c>
      <c r="D381" s="15">
        <v>13426.7</v>
      </c>
      <c r="E381" s="16">
        <v>-4.8910000000000002E-2</v>
      </c>
      <c r="F381" s="17" t="s">
        <v>360</v>
      </c>
      <c r="G381" s="17" t="s">
        <v>42</v>
      </c>
      <c r="H381" s="18">
        <v>-2111.3000000000002</v>
      </c>
      <c r="I381" s="19">
        <v>-2768</v>
      </c>
    </row>
    <row r="382" spans="1:9">
      <c r="A382" s="14">
        <f>((ABS(E382)*$J$3)+ABS(H382))*100/(ABS(I382))</f>
        <v>214.8629288702929</v>
      </c>
      <c r="B382" s="14">
        <f>A382*(ABS(I382))/100</f>
        <v>2567.6120000000001</v>
      </c>
      <c r="C382" s="14">
        <f>(ABS(I382))</f>
        <v>1195</v>
      </c>
      <c r="D382" s="15">
        <v>20028.599999999999</v>
      </c>
      <c r="E382" s="16">
        <v>1.8720000000000001E-2</v>
      </c>
      <c r="F382" s="17" t="s">
        <v>361</v>
      </c>
      <c r="G382" s="17" t="s">
        <v>355</v>
      </c>
      <c r="H382" s="18">
        <v>820.1</v>
      </c>
      <c r="I382" s="19">
        <v>1195</v>
      </c>
    </row>
    <row r="383" spans="1:9">
      <c r="A383" s="14">
        <f>((ABS(E383)*$J$3)+ABS(H383))*100/(ABS(I383))</f>
        <v>178.85781249999999</v>
      </c>
      <c r="B383" s="14">
        <f>A383*(ABS(I383))/100</f>
        <v>801.28300000000002</v>
      </c>
      <c r="C383" s="14">
        <f>(ABS(I383))</f>
        <v>448</v>
      </c>
      <c r="D383" s="15">
        <v>-25171</v>
      </c>
      <c r="E383" s="16">
        <v>2.98E-3</v>
      </c>
      <c r="F383" s="17" t="s">
        <v>362</v>
      </c>
      <c r="G383" s="17" t="s">
        <v>363</v>
      </c>
      <c r="H383" s="12">
        <v>523.1</v>
      </c>
      <c r="I383" s="13">
        <v>448</v>
      </c>
    </row>
    <row r="384" spans="1:9">
      <c r="A384" s="14">
        <f>((ABS(E384)*$J$3)+ABS(H384))*100/(ABS(I384))</f>
        <v>159.90613839285714</v>
      </c>
      <c r="B384" s="14">
        <f>A384*(ABS(I384))/100</f>
        <v>716.37950000000001</v>
      </c>
      <c r="C384" s="14">
        <f>(ABS(I384))</f>
        <v>448</v>
      </c>
      <c r="D384" s="15">
        <v>-3556.5</v>
      </c>
      <c r="E384" s="16">
        <v>2.7699999999999999E-3</v>
      </c>
      <c r="F384" s="17" t="s">
        <v>362</v>
      </c>
      <c r="G384" s="17" t="s">
        <v>42</v>
      </c>
      <c r="H384" s="12">
        <v>457.8</v>
      </c>
      <c r="I384" s="13">
        <v>448</v>
      </c>
    </row>
    <row r="385" spans="1:9">
      <c r="A385" s="14">
        <f>((ABS(E385)*$J$3)+ABS(H385))*100/(ABS(I385))</f>
        <v>221.13143305439334</v>
      </c>
      <c r="B385" s="14">
        <f>A385*(ABS(I385))/100</f>
        <v>2114.0165000000002</v>
      </c>
      <c r="C385" s="14">
        <f>(ABS(I385))</f>
        <v>956</v>
      </c>
      <c r="D385" s="15">
        <v>25191.1</v>
      </c>
      <c r="E385" s="16">
        <v>-1.6990000000000002E-2</v>
      </c>
      <c r="F385" s="17" t="s">
        <v>364</v>
      </c>
      <c r="G385" s="17" t="s">
        <v>517</v>
      </c>
      <c r="H385" s="18">
        <v>-528</v>
      </c>
      <c r="I385" s="19">
        <v>-956</v>
      </c>
    </row>
    <row r="386" spans="1:9">
      <c r="A386" s="14">
        <f>((ABS(E386)*$J$3)+ABS(H386))*100/(ABS(I386))</f>
        <v>215.7398326359833</v>
      </c>
      <c r="B386" s="14">
        <f>A386*(ABS(I386))/100</f>
        <v>2578.0910000000003</v>
      </c>
      <c r="C386" s="14">
        <f>(ABS(I386))</f>
        <v>1195</v>
      </c>
      <c r="D386" s="15">
        <v>14133.7</v>
      </c>
      <c r="E386" s="16">
        <v>-1.746E-2</v>
      </c>
      <c r="F386" s="17" t="s">
        <v>365</v>
      </c>
      <c r="G386" s="17" t="s">
        <v>355</v>
      </c>
      <c r="H386" s="18">
        <v>-948.2</v>
      </c>
      <c r="I386" s="19">
        <v>-1195</v>
      </c>
    </row>
    <row r="387" spans="1:9">
      <c r="A387" s="14">
        <f>((ABS(E387)*$J$3)+ABS(H387))*100/(ABS(I387))</f>
        <v>151.57447698744772</v>
      </c>
      <c r="B387" s="14">
        <f>A387*(ABS(I387))/100</f>
        <v>1449.0520000000001</v>
      </c>
      <c r="C387" s="14">
        <f>(ABS(I387))</f>
        <v>956</v>
      </c>
      <c r="D387" s="15">
        <v>39264.6</v>
      </c>
      <c r="E387" s="16">
        <v>9.1199999999999996E-3</v>
      </c>
      <c r="F387" s="17" t="s">
        <v>525</v>
      </c>
      <c r="G387" s="17" t="s">
        <v>355</v>
      </c>
      <c r="H387" s="18">
        <v>597.70000000000005</v>
      </c>
      <c r="I387" s="19">
        <v>956</v>
      </c>
    </row>
    <row r="388" spans="1:9">
      <c r="A388" s="14">
        <f>((ABS(E388)*$J$3)+ABS(H388))*100/(ABS(I388))</f>
        <v>228.78866108786613</v>
      </c>
      <c r="B388" s="14">
        <f>A388*(ABS(I388))/100</f>
        <v>2734.0245</v>
      </c>
      <c r="C388" s="14">
        <f>(ABS(I388))</f>
        <v>1195</v>
      </c>
      <c r="D388" s="15">
        <v>27772.1</v>
      </c>
      <c r="E388" s="16">
        <v>2.3470000000000001E-2</v>
      </c>
      <c r="F388" s="17" t="s">
        <v>366</v>
      </c>
      <c r="G388" s="17" t="s">
        <v>526</v>
      </c>
      <c r="H388" s="18">
        <v>543.1</v>
      </c>
      <c r="I388" s="19">
        <v>1195</v>
      </c>
    </row>
    <row r="389" spans="1:9">
      <c r="A389" s="14">
        <f>((ABS(E389)*$J$3)+ABS(H389))*100/(ABS(I389))</f>
        <v>179.5107531380753</v>
      </c>
      <c r="B389" s="14">
        <f>A389*(ABS(I389))/100</f>
        <v>2145.1534999999999</v>
      </c>
      <c r="C389" s="14">
        <f>(ABS(I389))</f>
        <v>1195</v>
      </c>
      <c r="D389" s="15">
        <v>43886</v>
      </c>
      <c r="E389" s="16">
        <v>1.9210000000000001E-2</v>
      </c>
      <c r="F389" s="17" t="s">
        <v>366</v>
      </c>
      <c r="G389" s="17" t="s">
        <v>42</v>
      </c>
      <c r="H389" s="18">
        <v>351.9</v>
      </c>
      <c r="I389" s="19">
        <v>1195</v>
      </c>
    </row>
    <row r="390" spans="1:9">
      <c r="A390" s="14">
        <f>((ABS(E390)*$J$3)+ABS(H390))*100/(ABS(I390))</f>
        <v>179.77803347280334</v>
      </c>
      <c r="B390" s="14">
        <f>A390*(ABS(I390))/100</f>
        <v>2148.3474999999999</v>
      </c>
      <c r="C390" s="14">
        <f>(ABS(I390))</f>
        <v>1195</v>
      </c>
      <c r="D390" s="15">
        <v>36781.599999999999</v>
      </c>
      <c r="E390" s="16">
        <v>-1.685E-2</v>
      </c>
      <c r="F390" s="17" t="s">
        <v>367</v>
      </c>
      <c r="G390" s="17" t="s">
        <v>355</v>
      </c>
      <c r="H390" s="18">
        <v>-575.4</v>
      </c>
      <c r="I390" s="19">
        <v>-1195</v>
      </c>
    </row>
    <row r="391" spans="1:9">
      <c r="A391" s="14">
        <f>((ABS(E391)*$J$3)+ABS(H391))*100/(ABS(I391))</f>
        <v>153.29898580121701</v>
      </c>
      <c r="B391" s="14">
        <f>A391*(ABS(I391))/100</f>
        <v>755.7639999999999</v>
      </c>
      <c r="C391" s="14">
        <f>(ABS(I391))</f>
        <v>493</v>
      </c>
      <c r="D391" s="15">
        <v>24944.5</v>
      </c>
      <c r="E391" s="16">
        <v>3.8400000000000001E-3</v>
      </c>
      <c r="F391" s="17" t="s">
        <v>368</v>
      </c>
      <c r="G391" s="17" t="s">
        <v>527</v>
      </c>
      <c r="H391" s="12">
        <v>397.3</v>
      </c>
      <c r="I391" s="13">
        <v>493</v>
      </c>
    </row>
    <row r="392" spans="1:9">
      <c r="A392" s="14">
        <f>((ABS(E392)*$J$3)+ABS(H392))*100/(ABS(I392))</f>
        <v>145.77322515212981</v>
      </c>
      <c r="B392" s="14">
        <f>A392*(ABS(I392))/100</f>
        <v>718.66199999999992</v>
      </c>
      <c r="C392" s="14">
        <f>(ABS(I392))</f>
        <v>493</v>
      </c>
      <c r="D392" s="15">
        <v>32677.7</v>
      </c>
      <c r="E392" s="16">
        <v>3.7200000000000002E-3</v>
      </c>
      <c r="F392" s="17" t="s">
        <v>528</v>
      </c>
      <c r="G392" s="17" t="s">
        <v>529</v>
      </c>
      <c r="H392" s="12">
        <v>371.4</v>
      </c>
      <c r="I392" s="13">
        <v>493</v>
      </c>
    </row>
    <row r="393" spans="1:9">
      <c r="A393" s="14">
        <f>((ABS(E393)*$J$3)+ABS(H393))*100/(ABS(I393))</f>
        <v>436.78507670850763</v>
      </c>
      <c r="B393" s="14">
        <f>A393*(ABS(I393))/100</f>
        <v>3131.7489999999998</v>
      </c>
      <c r="C393" s="14">
        <f>(ABS(I393))</f>
        <v>717</v>
      </c>
      <c r="D393" s="15">
        <v>-11915.8</v>
      </c>
      <c r="E393" s="16">
        <v>2.2939999999999999E-2</v>
      </c>
      <c r="F393" s="17" t="s">
        <v>369</v>
      </c>
      <c r="G393" s="17" t="s">
        <v>370</v>
      </c>
      <c r="H393" s="18">
        <v>990.3</v>
      </c>
      <c r="I393" s="19">
        <v>717</v>
      </c>
    </row>
    <row r="394" spans="1:9">
      <c r="A394" s="14">
        <f>((ABS(E394)*$J$3)+ABS(H394))*100/(ABS(I394))</f>
        <v>329.32377963737798</v>
      </c>
      <c r="B394" s="14">
        <f>A394*(ABS(I394))/100</f>
        <v>2361.2515000000003</v>
      </c>
      <c r="C394" s="14">
        <f>(ABS(I394))</f>
        <v>717</v>
      </c>
      <c r="D394" s="15">
        <v>-2862.6</v>
      </c>
      <c r="E394" s="16">
        <v>1.7090000000000001E-2</v>
      </c>
      <c r="F394" s="17" t="s">
        <v>369</v>
      </c>
      <c r="G394" s="17" t="s">
        <v>42</v>
      </c>
      <c r="H394" s="18">
        <v>765.9</v>
      </c>
      <c r="I394" s="19">
        <v>717</v>
      </c>
    </row>
    <row r="395" spans="1:9">
      <c r="A395" s="14">
        <f>((ABS(E395)*$J$3)+ABS(H395))*100/(ABS(I395))</f>
        <v>189.11433054393305</v>
      </c>
      <c r="B395" s="14">
        <f>A395*(ABS(I395))/100</f>
        <v>1807.933</v>
      </c>
      <c r="C395" s="14">
        <f>(ABS(I395))</f>
        <v>956</v>
      </c>
      <c r="D395" s="15">
        <v>22232.7</v>
      </c>
      <c r="E395" s="16">
        <v>-1.1979999999999999E-2</v>
      </c>
      <c r="F395" s="17" t="s">
        <v>371</v>
      </c>
      <c r="G395" s="17" t="s">
        <v>283</v>
      </c>
      <c r="H395" s="18">
        <v>-689.6</v>
      </c>
      <c r="I395" s="19">
        <v>-956</v>
      </c>
    </row>
    <row r="396" spans="1:9">
      <c r="A396" s="14">
        <f>((ABS(E396)*$J$3)+ABS(H396))*100/(ABS(I396))</f>
        <v>157.33843813387426</v>
      </c>
      <c r="B396" s="14">
        <f>A396*(ABS(I396))/100</f>
        <v>775.6785000000001</v>
      </c>
      <c r="C396" s="14">
        <f>(ABS(I396))</f>
        <v>493</v>
      </c>
      <c r="D396" s="15">
        <v>33314.5</v>
      </c>
      <c r="E396" s="16">
        <v>4.7099999999999998E-3</v>
      </c>
      <c r="F396" s="17" t="s">
        <v>530</v>
      </c>
      <c r="G396" s="17" t="s">
        <v>526</v>
      </c>
      <c r="H396" s="12">
        <v>336</v>
      </c>
      <c r="I396" s="13">
        <v>493</v>
      </c>
    </row>
    <row r="397" spans="1:9">
      <c r="A397" s="14">
        <f>((ABS(E397)*$J$3)+ABS(H397))*100/(ABS(I397))</f>
        <v>153.96419878296146</v>
      </c>
      <c r="B397" s="14">
        <f>A397*(ABS(I397))/100</f>
        <v>759.04350000000011</v>
      </c>
      <c r="C397" s="14">
        <f>(ABS(I397))</f>
        <v>493</v>
      </c>
      <c r="D397" s="15">
        <v>35621.599999999999</v>
      </c>
      <c r="E397" s="16">
        <v>4.6100000000000004E-3</v>
      </c>
      <c r="F397" s="17" t="s">
        <v>531</v>
      </c>
      <c r="G397" s="17" t="s">
        <v>526</v>
      </c>
      <c r="H397" s="12">
        <v>328.7</v>
      </c>
      <c r="I397" s="13">
        <v>493</v>
      </c>
    </row>
    <row r="398" spans="1:9">
      <c r="A398" s="14">
        <f>((ABS(E398)*$J$3)+ABS(H398))*100/(ABS(I398))</f>
        <v>181.8329149232915</v>
      </c>
      <c r="B398" s="14">
        <f>A398*(ABS(I398))/100</f>
        <v>1303.742</v>
      </c>
      <c r="C398" s="14">
        <f>(ABS(I398))</f>
        <v>717</v>
      </c>
      <c r="D398" s="15">
        <v>37576.6</v>
      </c>
      <c r="E398" s="16">
        <v>1.052E-2</v>
      </c>
      <c r="F398" s="17" t="s">
        <v>372</v>
      </c>
      <c r="G398" s="17" t="s">
        <v>532</v>
      </c>
      <c r="H398" s="18">
        <v>321.7</v>
      </c>
      <c r="I398" s="19">
        <v>717</v>
      </c>
    </row>
    <row r="399" spans="1:9">
      <c r="A399" s="14">
        <f>((ABS(E399)*$J$3)+ABS(H399))*100/(ABS(I399))</f>
        <v>183.87873082287305</v>
      </c>
      <c r="B399" s="14">
        <f>A399*(ABS(I399))/100</f>
        <v>1318.4105</v>
      </c>
      <c r="C399" s="14">
        <f>(ABS(I399))</f>
        <v>717</v>
      </c>
      <c r="D399" s="15">
        <v>36760.400000000001</v>
      </c>
      <c r="E399" s="16">
        <v>1.0630000000000001E-2</v>
      </c>
      <c r="F399" s="17" t="s">
        <v>373</v>
      </c>
      <c r="G399" s="17" t="s">
        <v>533</v>
      </c>
      <c r="H399" s="18">
        <v>326.10000000000002</v>
      </c>
      <c r="I399" s="19">
        <v>717</v>
      </c>
    </row>
    <row r="400" spans="1:9">
      <c r="A400" s="14">
        <f>((ABS(E400)*$J$3)+ABS(H400))*100/(ABS(I400))</f>
        <v>275.51874476987444</v>
      </c>
      <c r="B400" s="14">
        <f>A400*(ABS(I400))/100</f>
        <v>3292.4489999999996</v>
      </c>
      <c r="C400" s="14">
        <f>(ABS(I400))</f>
        <v>1195</v>
      </c>
      <c r="D400" s="15">
        <v>25560.5</v>
      </c>
      <c r="E400" s="16">
        <v>3.0939999999999999E-2</v>
      </c>
      <c r="F400" s="17" t="s">
        <v>374</v>
      </c>
      <c r="G400" s="17" t="s">
        <v>438</v>
      </c>
      <c r="H400" s="18">
        <v>404.2</v>
      </c>
      <c r="I400" s="19">
        <v>1195</v>
      </c>
    </row>
    <row r="401" spans="1:9">
      <c r="A401" s="14">
        <f>((ABS(E401)*$J$3)+ABS(H401))*100/(ABS(I401))</f>
        <v>176.01853556485355</v>
      </c>
      <c r="B401" s="14">
        <f>A401*(ABS(I401))/100</f>
        <v>2103.4214999999999</v>
      </c>
      <c r="C401" s="14">
        <f>(ABS(I401))</f>
        <v>1195</v>
      </c>
      <c r="D401" s="15">
        <v>46251.5</v>
      </c>
      <c r="E401" s="16">
        <v>1.9290000000000002E-2</v>
      </c>
      <c r="F401" s="17" t="s">
        <v>374</v>
      </c>
      <c r="G401" s="17" t="s">
        <v>42</v>
      </c>
      <c r="H401" s="18">
        <v>302.7</v>
      </c>
      <c r="I401" s="19">
        <v>1195</v>
      </c>
    </row>
    <row r="402" spans="1:9">
      <c r="A402" s="14">
        <f>((ABS(E402)*$J$3)+ABS(H402))*100/(ABS(I402))</f>
        <v>315.79764644351468</v>
      </c>
      <c r="B402" s="14">
        <f>A402*(ABS(I402))/100</f>
        <v>3019.0255000000006</v>
      </c>
      <c r="C402" s="14">
        <f>(ABS(I402))</f>
        <v>956</v>
      </c>
      <c r="D402" s="15">
        <v>23485.7</v>
      </c>
      <c r="E402" s="16">
        <v>2.9530000000000001E-2</v>
      </c>
      <c r="F402" s="17" t="s">
        <v>375</v>
      </c>
      <c r="G402" s="17" t="s">
        <v>438</v>
      </c>
      <c r="H402" s="18">
        <v>262.39999999999998</v>
      </c>
      <c r="I402" s="19">
        <v>956</v>
      </c>
    </row>
    <row r="403" spans="1:9">
      <c r="A403" s="14">
        <f>((ABS(E403)*$J$3)+ABS(H403))*100/(ABS(I403))</f>
        <v>283.76312761506273</v>
      </c>
      <c r="B403" s="14">
        <f>A403*(ABS(I403))/100</f>
        <v>2712.7754999999997</v>
      </c>
      <c r="C403" s="14">
        <f>(ABS(I403))</f>
        <v>956</v>
      </c>
      <c r="D403" s="15">
        <v>27135</v>
      </c>
      <c r="E403" s="16">
        <v>2.6530000000000001E-2</v>
      </c>
      <c r="F403" s="17" t="s">
        <v>375</v>
      </c>
      <c r="G403" s="17" t="s">
        <v>42</v>
      </c>
      <c r="H403" s="18">
        <v>236.2</v>
      </c>
      <c r="I403" s="19">
        <v>956</v>
      </c>
    </row>
    <row r="404" spans="1:9">
      <c r="A404" s="14">
        <f>((ABS(E404)*$J$3)+ABS(H404))*100/(ABS(I404))</f>
        <v>367.83805555555557</v>
      </c>
      <c r="B404" s="14">
        <f>A404*(ABS(I404))/100</f>
        <v>2648.4340000000002</v>
      </c>
      <c r="C404" s="14">
        <f>(ABS(I404))</f>
        <v>720</v>
      </c>
      <c r="D404" s="15">
        <v>19297.2</v>
      </c>
      <c r="E404" s="16">
        <v>2.6040000000000001E-2</v>
      </c>
      <c r="F404" s="17" t="s">
        <v>376</v>
      </c>
      <c r="G404" s="17" t="s">
        <v>534</v>
      </c>
      <c r="H404" s="12">
        <v>217.6</v>
      </c>
      <c r="I404" s="13">
        <v>720</v>
      </c>
    </row>
    <row r="405" spans="1:9">
      <c r="A405" s="14">
        <f>((ABS(E405)*$J$3)+ABS(H405))*100/(ABS(I405))</f>
        <v>320.96618055555558</v>
      </c>
      <c r="B405" s="14">
        <f>A405*(ABS(I405))/100</f>
        <v>2310.9565000000002</v>
      </c>
      <c r="C405" s="14">
        <f>(ABS(I405))</f>
        <v>720</v>
      </c>
      <c r="D405" s="15">
        <v>25326.2</v>
      </c>
      <c r="E405" s="16">
        <v>2.3390000000000001E-2</v>
      </c>
      <c r="F405" s="17" t="s">
        <v>376</v>
      </c>
      <c r="G405" s="17" t="s">
        <v>42</v>
      </c>
      <c r="H405" s="12">
        <v>127.5</v>
      </c>
      <c r="I405" s="13">
        <v>720</v>
      </c>
    </row>
    <row r="406" spans="1:9">
      <c r="A406" s="14">
        <f>((ABS(E406)*$J$3)+ABS(H406))*100/(ABS(I406))</f>
        <v>401.59949290060854</v>
      </c>
      <c r="B406" s="14">
        <f>A406*(ABS(I406))/100</f>
        <v>1979.8855000000001</v>
      </c>
      <c r="C406" s="14">
        <f>(ABS(I406))</f>
        <v>493</v>
      </c>
      <c r="D406" s="15">
        <v>15622.7</v>
      </c>
      <c r="E406" s="16">
        <v>1.9130000000000001E-2</v>
      </c>
      <c r="F406" s="17" t="s">
        <v>535</v>
      </c>
      <c r="G406" s="17" t="s">
        <v>536</v>
      </c>
      <c r="H406" s="12">
        <v>194.1</v>
      </c>
      <c r="I406" s="13">
        <v>493</v>
      </c>
    </row>
    <row r="407" spans="1:9">
      <c r="A407" s="14">
        <f>((ABS(E407)*$J$3)+ABS(H407))*100/(ABS(I407))</f>
        <v>367.79638888888894</v>
      </c>
      <c r="B407" s="14">
        <f>A407*(ABS(I407))/100</f>
        <v>2648.134</v>
      </c>
      <c r="C407" s="14">
        <f>(ABS(I407))</f>
        <v>720</v>
      </c>
      <c r="D407" s="15">
        <v>19307.2</v>
      </c>
      <c r="E407" s="16">
        <v>-2.6040000000000001E-2</v>
      </c>
      <c r="F407" s="17" t="s">
        <v>377</v>
      </c>
      <c r="G407" s="17" t="s">
        <v>534</v>
      </c>
      <c r="H407" s="12">
        <v>-217.3</v>
      </c>
      <c r="I407" s="13">
        <v>-720</v>
      </c>
    </row>
    <row r="408" spans="1:9">
      <c r="A408" s="14">
        <f>((ABS(E408)*$J$3)+ABS(H408))*100/(ABS(I408))</f>
        <v>320.9245138888889</v>
      </c>
      <c r="B408" s="14">
        <f>A408*(ABS(I408))/100</f>
        <v>2310.6565000000001</v>
      </c>
      <c r="C408" s="14">
        <f>(ABS(I408))</f>
        <v>720</v>
      </c>
      <c r="D408" s="15">
        <v>25337.4</v>
      </c>
      <c r="E408" s="16">
        <v>-2.3390000000000001E-2</v>
      </c>
      <c r="F408" s="17" t="s">
        <v>377</v>
      </c>
      <c r="G408" s="17" t="s">
        <v>42</v>
      </c>
      <c r="H408" s="12">
        <v>-127.2</v>
      </c>
      <c r="I408" s="13">
        <v>-720</v>
      </c>
    </row>
    <row r="409" spans="1:9">
      <c r="A409" s="14">
        <f>((ABS(E409)*$J$3)+ABS(H409))*100/(ABS(I409))</f>
        <v>179.88682008368201</v>
      </c>
      <c r="B409" s="14">
        <f>A409*(ABS(I409))/100</f>
        <v>2149.6475</v>
      </c>
      <c r="C409" s="14">
        <f>(ABS(I409))</f>
        <v>1195</v>
      </c>
      <c r="D409" s="15">
        <v>36702.800000000003</v>
      </c>
      <c r="E409" s="16">
        <v>1.685E-2</v>
      </c>
      <c r="F409" s="17" t="s">
        <v>378</v>
      </c>
      <c r="G409" s="17" t="s">
        <v>355</v>
      </c>
      <c r="H409" s="18">
        <v>576.70000000000005</v>
      </c>
      <c r="I409" s="19">
        <v>1195</v>
      </c>
    </row>
    <row r="410" spans="1:9">
      <c r="A410" s="14">
        <f>((ABS(E410)*$J$3)+ABS(H410))*100/(ABS(I410))</f>
        <v>151.79695740365111</v>
      </c>
      <c r="B410" s="14">
        <f>A410*(ABS(I410))/100</f>
        <v>748.35899999999992</v>
      </c>
      <c r="C410" s="14">
        <f>(ABS(I410))</f>
        <v>493</v>
      </c>
      <c r="D410" s="15">
        <v>21228</v>
      </c>
      <c r="E410" s="16">
        <v>3.5400000000000002E-3</v>
      </c>
      <c r="F410" s="17" t="s">
        <v>379</v>
      </c>
      <c r="G410" s="17" t="s">
        <v>537</v>
      </c>
      <c r="H410" s="12">
        <v>417.9</v>
      </c>
      <c r="I410" s="13">
        <v>493</v>
      </c>
    </row>
    <row r="411" spans="1:9">
      <c r="A411" s="14">
        <f>((ABS(E411)*$J$3)+ABS(H411))*100/(ABS(I411))</f>
        <v>224.78650000000002</v>
      </c>
      <c r="B411" s="14">
        <f>A411*(ABS(I411))/100</f>
        <v>1123.9325000000001</v>
      </c>
      <c r="C411" s="14">
        <f>(ABS(I411))</f>
        <v>500</v>
      </c>
      <c r="D411" s="15">
        <v>30647.7</v>
      </c>
      <c r="E411" s="16">
        <v>9.9500000000000005E-3</v>
      </c>
      <c r="F411" s="17" t="s">
        <v>538</v>
      </c>
      <c r="G411" s="17" t="s">
        <v>519</v>
      </c>
      <c r="H411" s="12">
        <v>195.1</v>
      </c>
      <c r="I411" s="13">
        <v>500</v>
      </c>
    </row>
    <row r="412" spans="1:9">
      <c r="A412" s="14">
        <f>((ABS(E412)*$J$3)+ABS(H412))*100/(ABS(I412))</f>
        <v>416.17898032200361</v>
      </c>
      <c r="B412" s="14">
        <f>A412*(ABS(I412))/100</f>
        <v>2326.4405000000002</v>
      </c>
      <c r="C412" s="14">
        <f>(ABS(I412))</f>
        <v>559</v>
      </c>
      <c r="D412" s="15">
        <v>-29132.1</v>
      </c>
      <c r="E412" s="16">
        <v>1.443E-2</v>
      </c>
      <c r="F412" s="17" t="s">
        <v>381</v>
      </c>
      <c r="G412" s="17" t="s">
        <v>380</v>
      </c>
      <c r="H412" s="12">
        <v>979.4</v>
      </c>
      <c r="I412" s="13">
        <v>559</v>
      </c>
    </row>
    <row r="413" spans="1:9">
      <c r="A413" s="14">
        <f>((ABS(E413)*$J$3)+ABS(H413))*100/(ABS(I413))</f>
        <v>255.89194991055456</v>
      </c>
      <c r="B413" s="14">
        <f>A413*(ABS(I413))/100</f>
        <v>1430.4360000000001</v>
      </c>
      <c r="C413" s="14">
        <f>(ABS(I413))</f>
        <v>559</v>
      </c>
      <c r="D413" s="15">
        <v>-13438.1</v>
      </c>
      <c r="E413" s="16">
        <v>8.1600000000000006E-3</v>
      </c>
      <c r="F413" s="17" t="s">
        <v>381</v>
      </c>
      <c r="G413" s="17" t="s">
        <v>42</v>
      </c>
      <c r="H413" s="12">
        <v>668.7</v>
      </c>
      <c r="I413" s="13">
        <v>559</v>
      </c>
    </row>
    <row r="414" spans="1:9">
      <c r="A414" s="14">
        <f>((ABS(E414)*$J$3)+ABS(H414))*100/(ABS(I414))</f>
        <v>152.98594653179191</v>
      </c>
      <c r="B414" s="14">
        <f>A414*(ABS(I414))/100</f>
        <v>4234.6510000000007</v>
      </c>
      <c r="C414" s="14">
        <f>(ABS(I414))</f>
        <v>2768</v>
      </c>
      <c r="D414" s="15">
        <v>42887.4</v>
      </c>
      <c r="E414" s="16">
        <v>-2.9059999999999999E-2</v>
      </c>
      <c r="F414" s="17" t="s">
        <v>385</v>
      </c>
      <c r="G414" s="17" t="s">
        <v>355</v>
      </c>
      <c r="H414" s="18">
        <v>-1521.9</v>
      </c>
      <c r="I414" s="19">
        <v>-2768</v>
      </c>
    </row>
    <row r="415" spans="1:9">
      <c r="A415" s="14">
        <f>((ABS(E415)*$J$3)+ABS(H415))*100/(ABS(I415))</f>
        <v>368.18651785714286</v>
      </c>
      <c r="B415" s="14">
        <f>A415*(ABS(I415))/100</f>
        <v>2061.8445000000002</v>
      </c>
      <c r="C415" s="14">
        <f>(ABS(I415))</f>
        <v>560</v>
      </c>
      <c r="D415" s="15">
        <v>-25189.7</v>
      </c>
      <c r="E415" s="16">
        <v>1.2670000000000001E-2</v>
      </c>
      <c r="F415" s="17" t="s">
        <v>386</v>
      </c>
      <c r="G415" s="17" t="s">
        <v>383</v>
      </c>
      <c r="H415" s="12">
        <v>879.1</v>
      </c>
      <c r="I415" s="13">
        <v>560</v>
      </c>
    </row>
    <row r="416" spans="1:9">
      <c r="A416" s="14">
        <f>((ABS(E416)*$J$3)+ABS(H416))*100/(ABS(I416))</f>
        <v>221.76080357142857</v>
      </c>
      <c r="B416" s="14">
        <f>A416*(ABS(I416))/100</f>
        <v>1241.8605</v>
      </c>
      <c r="C416" s="14">
        <f>(ABS(I416))</f>
        <v>560</v>
      </c>
      <c r="D416" s="15">
        <v>3991</v>
      </c>
      <c r="E416" s="16">
        <v>7.6299999999999996E-3</v>
      </c>
      <c r="F416" s="17" t="s">
        <v>386</v>
      </c>
      <c r="G416" s="17" t="s">
        <v>42</v>
      </c>
      <c r="H416" s="12">
        <v>529.6</v>
      </c>
      <c r="I416" s="13">
        <v>560</v>
      </c>
    </row>
    <row r="417" spans="1:9">
      <c r="A417" s="14">
        <f>((ABS(E417)*$J$3)+ABS(H417))*100/(ABS(I417))</f>
        <v>352.7623214285714</v>
      </c>
      <c r="B417" s="14">
        <f>A417*(ABS(I417))/100</f>
        <v>1975.4690000000001</v>
      </c>
      <c r="C417" s="14">
        <f>(ABS(I417))</f>
        <v>560</v>
      </c>
      <c r="D417" s="15">
        <v>-23249.200000000001</v>
      </c>
      <c r="E417" s="16">
        <v>1.214E-2</v>
      </c>
      <c r="F417" s="17" t="s">
        <v>387</v>
      </c>
      <c r="G417" s="17" t="s">
        <v>384</v>
      </c>
      <c r="H417" s="12">
        <v>842.2</v>
      </c>
      <c r="I417" s="13">
        <v>560</v>
      </c>
    </row>
    <row r="418" spans="1:9">
      <c r="A418" s="14">
        <f>((ABS(E418)*$J$3)+ABS(H418))*100/(ABS(I418))</f>
        <v>175.63107142857143</v>
      </c>
      <c r="B418" s="14">
        <f>A418*(ABS(I418))/100</f>
        <v>983.53399999999999</v>
      </c>
      <c r="C418" s="14">
        <f>(ABS(I418))</f>
        <v>560</v>
      </c>
      <c r="D418" s="15">
        <v>23217.7</v>
      </c>
      <c r="E418" s="16">
        <v>6.0400000000000002E-3</v>
      </c>
      <c r="F418" s="17" t="s">
        <v>387</v>
      </c>
      <c r="G418" s="17" t="s">
        <v>42</v>
      </c>
      <c r="H418" s="12">
        <v>419.7</v>
      </c>
      <c r="I418" s="13">
        <v>560</v>
      </c>
    </row>
    <row r="419" spans="1:9">
      <c r="A419" s="14">
        <f>((ABS(E419)*$J$3)+ABS(H419))*100/(ABS(I419))</f>
        <v>126.34106060606061</v>
      </c>
      <c r="B419" s="14">
        <f>A419*(ABS(I419))/100</f>
        <v>416.92550000000006</v>
      </c>
      <c r="C419" s="14">
        <f>(ABS(I419))</f>
        <v>330</v>
      </c>
      <c r="D419" s="15">
        <v>68714.5</v>
      </c>
      <c r="E419" s="16">
        <v>-3.5300000000000002E-3</v>
      </c>
      <c r="F419" s="17" t="s">
        <v>388</v>
      </c>
      <c r="G419" s="17" t="s">
        <v>496</v>
      </c>
      <c r="H419" s="18">
        <v>-87.4</v>
      </c>
      <c r="I419" s="19">
        <v>-330</v>
      </c>
    </row>
    <row r="420" spans="1:9">
      <c r="A420" s="14">
        <f>((ABS(E420)*$J$3)+ABS(H420))*100/(ABS(I420))</f>
        <v>126.34106060606061</v>
      </c>
      <c r="B420" s="14">
        <f>A420*(ABS(I420))/100</f>
        <v>416.92550000000006</v>
      </c>
      <c r="C420" s="14">
        <f>(ABS(I420))</f>
        <v>330</v>
      </c>
      <c r="D420" s="15">
        <v>68714.5</v>
      </c>
      <c r="E420" s="16">
        <v>-3.5300000000000002E-3</v>
      </c>
      <c r="F420" s="17" t="s">
        <v>389</v>
      </c>
      <c r="G420" s="17" t="s">
        <v>496</v>
      </c>
      <c r="H420" s="18">
        <v>-87.4</v>
      </c>
      <c r="I420" s="19">
        <v>-330</v>
      </c>
    </row>
    <row r="421" spans="1:9">
      <c r="A421" s="14">
        <f>((ABS(E421)*$J$3)+ABS(H421))*100/(ABS(I421))</f>
        <v>126.34106060606061</v>
      </c>
      <c r="B421" s="14">
        <f>A421*(ABS(I421))/100</f>
        <v>416.92550000000006</v>
      </c>
      <c r="C421" s="14">
        <f>(ABS(I421))</f>
        <v>330</v>
      </c>
      <c r="D421" s="15">
        <v>68714.5</v>
      </c>
      <c r="E421" s="16">
        <v>-3.5300000000000002E-3</v>
      </c>
      <c r="F421" s="17" t="s">
        <v>390</v>
      </c>
      <c r="G421" s="17" t="s">
        <v>496</v>
      </c>
      <c r="H421" s="18">
        <v>-87.4</v>
      </c>
      <c r="I421" s="19">
        <v>-330</v>
      </c>
    </row>
    <row r="422" spans="1:9">
      <c r="A422" s="14">
        <f>((ABS(E422)*$J$3)+ABS(H422))*100/(ABS(I422))</f>
        <v>126.34106060606061</v>
      </c>
      <c r="B422" s="14">
        <f>A422*(ABS(I422))/100</f>
        <v>416.92550000000006</v>
      </c>
      <c r="C422" s="14">
        <f>(ABS(I422))</f>
        <v>330</v>
      </c>
      <c r="D422" s="15">
        <v>68714.5</v>
      </c>
      <c r="E422" s="16">
        <v>-3.5300000000000002E-3</v>
      </c>
      <c r="F422" s="17" t="s">
        <v>391</v>
      </c>
      <c r="G422" s="17" t="s">
        <v>496</v>
      </c>
      <c r="H422" s="18">
        <v>-87.4</v>
      </c>
      <c r="I422" s="19">
        <v>-330</v>
      </c>
    </row>
    <row r="423" spans="1:9">
      <c r="A423" s="14">
        <f>((ABS(E423)*$J$3)+ABS(H423))*100/(ABS(I423))</f>
        <v>126.34106060606061</v>
      </c>
      <c r="B423" s="14">
        <f>A423*(ABS(I423))/100</f>
        <v>416.92550000000006</v>
      </c>
      <c r="C423" s="14">
        <f>(ABS(I423))</f>
        <v>330</v>
      </c>
      <c r="D423" s="15">
        <v>68714.5</v>
      </c>
      <c r="E423" s="16">
        <v>-3.5300000000000002E-3</v>
      </c>
      <c r="F423" s="17" t="s">
        <v>392</v>
      </c>
      <c r="G423" s="17" t="s">
        <v>458</v>
      </c>
      <c r="H423" s="18">
        <v>-87.4</v>
      </c>
      <c r="I423" s="19">
        <v>-330</v>
      </c>
    </row>
    <row r="424" spans="1:9">
      <c r="A424" s="14">
        <f>((ABS(E424)*$J$3)+ABS(H424))*100/(ABS(I424))</f>
        <v>126.34106060606061</v>
      </c>
      <c r="B424" s="14">
        <f>A424*(ABS(I424))/100</f>
        <v>416.92550000000006</v>
      </c>
      <c r="C424" s="14">
        <f>(ABS(I424))</f>
        <v>330</v>
      </c>
      <c r="D424" s="15">
        <v>68714.5</v>
      </c>
      <c r="E424" s="16">
        <v>-3.5300000000000002E-3</v>
      </c>
      <c r="F424" s="17" t="s">
        <v>393</v>
      </c>
      <c r="G424" s="17" t="s">
        <v>496</v>
      </c>
      <c r="H424" s="18">
        <v>-87.4</v>
      </c>
      <c r="I424" s="19">
        <v>-330</v>
      </c>
    </row>
    <row r="425" spans="1:9">
      <c r="A425" s="14">
        <f>((ABS(E425)*$J$3)+ABS(H425))*100/(ABS(I425))</f>
        <v>126.34106060606061</v>
      </c>
      <c r="B425" s="14">
        <f>A425*(ABS(I425))/100</f>
        <v>416.92550000000006</v>
      </c>
      <c r="C425" s="14">
        <f>(ABS(I425))</f>
        <v>330</v>
      </c>
      <c r="D425" s="15">
        <v>68714.5</v>
      </c>
      <c r="E425" s="16">
        <v>-3.5300000000000002E-3</v>
      </c>
      <c r="F425" s="17" t="s">
        <v>394</v>
      </c>
      <c r="G425" s="17" t="s">
        <v>95</v>
      </c>
      <c r="H425" s="18">
        <v>-87.4</v>
      </c>
      <c r="I425" s="19">
        <v>-330</v>
      </c>
    </row>
    <row r="426" spans="1:9">
      <c r="A426" s="14">
        <f>((ABS(E426)*$J$3)+ABS(H426))*100/(ABS(I426))</f>
        <v>126.34106060606061</v>
      </c>
      <c r="B426" s="14">
        <f>A426*(ABS(I426))/100</f>
        <v>416.92550000000006</v>
      </c>
      <c r="C426" s="14">
        <f>(ABS(I426))</f>
        <v>330</v>
      </c>
      <c r="D426" s="15">
        <v>68714.5</v>
      </c>
      <c r="E426" s="16">
        <v>-3.5300000000000002E-3</v>
      </c>
      <c r="F426" s="17" t="s">
        <v>396</v>
      </c>
      <c r="G426" s="17" t="s">
        <v>496</v>
      </c>
      <c r="H426" s="18">
        <v>-87.4</v>
      </c>
      <c r="I426" s="19">
        <v>-330</v>
      </c>
    </row>
    <row r="427" spans="1:9">
      <c r="A427" s="14">
        <f>((ABS(E427)*$J$3)+ABS(H427))*100/(ABS(I427))</f>
        <v>126.34106060606061</v>
      </c>
      <c r="B427" s="14">
        <f>A427*(ABS(I427))/100</f>
        <v>416.92550000000006</v>
      </c>
      <c r="C427" s="14">
        <f>(ABS(I427))</f>
        <v>330</v>
      </c>
      <c r="D427" s="15">
        <v>68714.5</v>
      </c>
      <c r="E427" s="16">
        <v>-3.5300000000000002E-3</v>
      </c>
      <c r="F427" s="17" t="s">
        <v>397</v>
      </c>
      <c r="G427" s="17" t="s">
        <v>95</v>
      </c>
      <c r="H427" s="18">
        <v>-87.4</v>
      </c>
      <c r="I427" s="19">
        <v>-330</v>
      </c>
    </row>
    <row r="428" spans="1:9">
      <c r="A428" s="14">
        <f>((ABS(E428)*$J$3)+ABS(H428))*100/(ABS(I428))</f>
        <v>126.34106060606061</v>
      </c>
      <c r="B428" s="14">
        <f>A428*(ABS(I428))/100</f>
        <v>416.92550000000006</v>
      </c>
      <c r="C428" s="14">
        <f>(ABS(I428))</f>
        <v>330</v>
      </c>
      <c r="D428" s="15">
        <v>68714.5</v>
      </c>
      <c r="E428" s="16">
        <v>-3.5300000000000002E-3</v>
      </c>
      <c r="F428" s="17" t="s">
        <v>398</v>
      </c>
      <c r="G428" s="17" t="s">
        <v>496</v>
      </c>
      <c r="H428" s="18">
        <v>-87.4</v>
      </c>
      <c r="I428" s="19">
        <v>-330</v>
      </c>
    </row>
    <row r="429" spans="1:9">
      <c r="A429" s="14">
        <f>((ABS(E429)*$J$3)+ABS(H429))*100/(ABS(I429))</f>
        <v>126.34106060606061</v>
      </c>
      <c r="B429" s="14">
        <f>A429*(ABS(I429))/100</f>
        <v>416.92550000000006</v>
      </c>
      <c r="C429" s="14">
        <f>(ABS(I429))</f>
        <v>330</v>
      </c>
      <c r="D429" s="15">
        <v>68714.399999999994</v>
      </c>
      <c r="E429" s="16">
        <v>-3.5300000000000002E-3</v>
      </c>
      <c r="F429" s="17" t="s">
        <v>399</v>
      </c>
      <c r="G429" s="17" t="s">
        <v>501</v>
      </c>
      <c r="H429" s="18">
        <v>-87.4</v>
      </c>
      <c r="I429" s="19">
        <v>-330</v>
      </c>
    </row>
    <row r="430" spans="1:9">
      <c r="A430" s="14">
        <f>((ABS(E430)*$J$3)+ABS(H430))*100/(ABS(I430))</f>
        <v>126.34106060606061</v>
      </c>
      <c r="B430" s="14">
        <f>A430*(ABS(I430))/100</f>
        <v>416.92550000000006</v>
      </c>
      <c r="C430" s="14">
        <f>(ABS(I430))</f>
        <v>330</v>
      </c>
      <c r="D430" s="15">
        <v>68714.399999999994</v>
      </c>
      <c r="E430" s="16">
        <v>-3.5300000000000002E-3</v>
      </c>
      <c r="F430" s="17" t="s">
        <v>400</v>
      </c>
      <c r="G430" s="17" t="s">
        <v>395</v>
      </c>
      <c r="H430" s="18">
        <v>-87.4</v>
      </c>
      <c r="I430" s="19">
        <v>-330</v>
      </c>
    </row>
    <row r="431" spans="1:9">
      <c r="A431" s="14">
        <f>((ABS(E431)*$J$3)+ABS(H431))*100/(ABS(I431))</f>
        <v>126.34106060606061</v>
      </c>
      <c r="B431" s="14">
        <f>A431*(ABS(I431))/100</f>
        <v>416.92550000000006</v>
      </c>
      <c r="C431" s="14">
        <f>(ABS(I431))</f>
        <v>330</v>
      </c>
      <c r="D431" s="15">
        <v>68714.399999999994</v>
      </c>
      <c r="E431" s="16">
        <v>-3.5300000000000002E-3</v>
      </c>
      <c r="F431" s="17" t="s">
        <v>401</v>
      </c>
      <c r="G431" s="17" t="s">
        <v>395</v>
      </c>
      <c r="H431" s="18">
        <v>-87.4</v>
      </c>
      <c r="I431" s="19">
        <v>-330</v>
      </c>
    </row>
    <row r="432" spans="1:9">
      <c r="A432" s="14">
        <f>((ABS(E432)*$J$3)+ABS(H432))*100/(ABS(I432))</f>
        <v>126.34106060606061</v>
      </c>
      <c r="B432" s="14">
        <f>A432*(ABS(I432))/100</f>
        <v>416.92550000000006</v>
      </c>
      <c r="C432" s="14">
        <f>(ABS(I432))</f>
        <v>330</v>
      </c>
      <c r="D432" s="15">
        <v>68714.399999999994</v>
      </c>
      <c r="E432" s="16">
        <v>-3.5300000000000002E-3</v>
      </c>
      <c r="F432" s="17" t="s">
        <v>402</v>
      </c>
      <c r="G432" s="17" t="s">
        <v>539</v>
      </c>
      <c r="H432" s="18">
        <v>-87.4</v>
      </c>
      <c r="I432" s="19">
        <v>-330</v>
      </c>
    </row>
    <row r="433" spans="1:9">
      <c r="A433" s="14">
        <f>((ABS(E433)*$J$3)+ABS(H433))*100/(ABS(I433))</f>
        <v>126.34106060606061</v>
      </c>
      <c r="B433" s="14">
        <f>A433*(ABS(I433))/100</f>
        <v>416.92550000000006</v>
      </c>
      <c r="C433" s="14">
        <f>(ABS(I433))</f>
        <v>330</v>
      </c>
      <c r="D433" s="15">
        <v>68714.399999999994</v>
      </c>
      <c r="E433" s="16">
        <v>-3.5300000000000002E-3</v>
      </c>
      <c r="F433" s="17" t="s">
        <v>403</v>
      </c>
      <c r="G433" s="17" t="s">
        <v>495</v>
      </c>
      <c r="H433" s="18">
        <v>-87.4</v>
      </c>
      <c r="I433" s="19">
        <v>-330</v>
      </c>
    </row>
    <row r="434" spans="1:9">
      <c r="A434" s="14">
        <f>((ABS(E434)*$J$3)+ABS(H434))*100/(ABS(I434))</f>
        <v>126.34106060606061</v>
      </c>
      <c r="B434" s="14">
        <f>A434*(ABS(I434))/100</f>
        <v>416.92550000000006</v>
      </c>
      <c r="C434" s="14">
        <f>(ABS(I434))</f>
        <v>330</v>
      </c>
      <c r="D434" s="15">
        <v>68714.399999999994</v>
      </c>
      <c r="E434" s="16">
        <v>-3.5300000000000002E-3</v>
      </c>
      <c r="F434" s="17" t="s">
        <v>404</v>
      </c>
      <c r="G434" s="17" t="s">
        <v>459</v>
      </c>
      <c r="H434" s="18">
        <v>-87.4</v>
      </c>
      <c r="I434" s="19">
        <v>-330</v>
      </c>
    </row>
    <row r="435" spans="1:9">
      <c r="A435" s="14">
        <f>((ABS(E435)*$J$3)+ABS(H435))*100/(ABS(I435))</f>
        <v>126.34106060606061</v>
      </c>
      <c r="B435" s="14">
        <f>A435*(ABS(I435))/100</f>
        <v>416.92550000000006</v>
      </c>
      <c r="C435" s="14">
        <f>(ABS(I435))</f>
        <v>330</v>
      </c>
      <c r="D435" s="15">
        <v>68714.399999999994</v>
      </c>
      <c r="E435" s="16">
        <v>-3.5300000000000002E-3</v>
      </c>
      <c r="F435" s="17" t="s">
        <v>405</v>
      </c>
      <c r="G435" s="17" t="s">
        <v>540</v>
      </c>
      <c r="H435" s="18">
        <v>-87.4</v>
      </c>
      <c r="I435" s="19">
        <v>-330</v>
      </c>
    </row>
    <row r="436" spans="1:9">
      <c r="A436" s="14">
        <f>((ABS(E436)*$J$3)+ABS(H436))*100/(ABS(I436))</f>
        <v>126.34106060606061</v>
      </c>
      <c r="B436" s="14">
        <f>A436*(ABS(I436))/100</f>
        <v>416.92550000000006</v>
      </c>
      <c r="C436" s="14">
        <f>(ABS(I436))</f>
        <v>330</v>
      </c>
      <c r="D436" s="15">
        <v>68714.5</v>
      </c>
      <c r="E436" s="16">
        <v>-3.5300000000000002E-3</v>
      </c>
      <c r="F436" s="17" t="s">
        <v>406</v>
      </c>
      <c r="G436" s="17" t="s">
        <v>541</v>
      </c>
      <c r="H436" s="18">
        <v>-87.4</v>
      </c>
      <c r="I436" s="19">
        <v>-330</v>
      </c>
    </row>
    <row r="437" spans="1:9">
      <c r="A437" s="14">
        <f>((ABS(E437)*$J$3)+ABS(H437))*100/(ABS(I437))</f>
        <v>126.34106060606061</v>
      </c>
      <c r="B437" s="14">
        <f>A437*(ABS(I437))/100</f>
        <v>416.92550000000006</v>
      </c>
      <c r="C437" s="14">
        <f>(ABS(I437))</f>
        <v>330</v>
      </c>
      <c r="D437" s="15">
        <v>68714.5</v>
      </c>
      <c r="E437" s="16">
        <v>-3.5300000000000002E-3</v>
      </c>
      <c r="F437" s="17" t="s">
        <v>407</v>
      </c>
      <c r="G437" s="17" t="s">
        <v>542</v>
      </c>
      <c r="H437" s="18">
        <v>-87.4</v>
      </c>
      <c r="I437" s="19">
        <v>-330</v>
      </c>
    </row>
    <row r="438" spans="1:9">
      <c r="A438" s="14">
        <f>((ABS(E438)*$J$3)+ABS(H438))*100/(ABS(I438))</f>
        <v>126.34106060606061</v>
      </c>
      <c r="B438" s="14">
        <f>A438*(ABS(I438))/100</f>
        <v>416.92550000000006</v>
      </c>
      <c r="C438" s="14">
        <f>(ABS(I438))</f>
        <v>330</v>
      </c>
      <c r="D438" s="15">
        <v>68714.5</v>
      </c>
      <c r="E438" s="16">
        <v>-3.5300000000000002E-3</v>
      </c>
      <c r="F438" s="17" t="s">
        <v>408</v>
      </c>
      <c r="G438" s="17" t="s">
        <v>395</v>
      </c>
      <c r="H438" s="18">
        <v>-87.4</v>
      </c>
      <c r="I438" s="19">
        <v>-330</v>
      </c>
    </row>
    <row r="439" spans="1:9">
      <c r="A439" s="14">
        <f>((ABS(E439)*$J$3)+ABS(H439))*100/(ABS(I439))</f>
        <v>126.34106060606061</v>
      </c>
      <c r="B439" s="14">
        <f>A439*(ABS(I439))/100</f>
        <v>416.92550000000006</v>
      </c>
      <c r="C439" s="14">
        <f>(ABS(I439))</f>
        <v>330</v>
      </c>
      <c r="D439" s="15">
        <v>68714.5</v>
      </c>
      <c r="E439" s="16">
        <v>-3.5300000000000002E-3</v>
      </c>
      <c r="F439" s="17" t="s">
        <v>409</v>
      </c>
      <c r="G439" s="17" t="s">
        <v>457</v>
      </c>
      <c r="H439" s="18">
        <v>-87.4</v>
      </c>
      <c r="I439" s="19">
        <v>-330</v>
      </c>
    </row>
    <row r="440" spans="1:9">
      <c r="A440" s="14">
        <f>((ABS(E440)*$J$3)+ABS(H440))*100/(ABS(I440))</f>
        <v>126.34106060606061</v>
      </c>
      <c r="B440" s="14">
        <f>A440*(ABS(I440))/100</f>
        <v>416.92550000000006</v>
      </c>
      <c r="C440" s="14">
        <f>(ABS(I440))</f>
        <v>330</v>
      </c>
      <c r="D440" s="15">
        <v>68714.5</v>
      </c>
      <c r="E440" s="16">
        <v>-3.5300000000000002E-3</v>
      </c>
      <c r="F440" s="17" t="s">
        <v>410</v>
      </c>
      <c r="G440" s="17" t="s">
        <v>543</v>
      </c>
      <c r="H440" s="18">
        <v>-87.4</v>
      </c>
      <c r="I440" s="19">
        <v>-330</v>
      </c>
    </row>
    <row r="441" spans="1:9">
      <c r="A441" s="14">
        <f>((ABS(E441)*$J$3)+ABS(H441))*100/(ABS(I441))</f>
        <v>126.34106060606061</v>
      </c>
      <c r="B441" s="14">
        <f>A441*(ABS(I441))/100</f>
        <v>416.92550000000006</v>
      </c>
      <c r="C441" s="14">
        <f>(ABS(I441))</f>
        <v>330</v>
      </c>
      <c r="D441" s="15">
        <v>68714.5</v>
      </c>
      <c r="E441" s="16">
        <v>-3.5300000000000002E-3</v>
      </c>
      <c r="F441" s="17" t="s">
        <v>411</v>
      </c>
      <c r="G441" s="17" t="s">
        <v>543</v>
      </c>
      <c r="H441" s="18">
        <v>-87.4</v>
      </c>
      <c r="I441" s="19">
        <v>-330</v>
      </c>
    </row>
    <row r="442" spans="1:9">
      <c r="A442" s="14">
        <f>((ABS(E442)*$J$3)+ABS(H442))*100/(ABS(I442))</f>
        <v>126.34106060606061</v>
      </c>
      <c r="B442" s="14">
        <f>A442*(ABS(I442))/100</f>
        <v>416.92550000000006</v>
      </c>
      <c r="C442" s="14">
        <f>(ABS(I442))</f>
        <v>330</v>
      </c>
      <c r="D442" s="15">
        <v>68714.5</v>
      </c>
      <c r="E442" s="16">
        <v>-3.5300000000000002E-3</v>
      </c>
      <c r="F442" s="17" t="s">
        <v>412</v>
      </c>
      <c r="G442" s="17" t="s">
        <v>457</v>
      </c>
      <c r="H442" s="18">
        <v>-87.4</v>
      </c>
      <c r="I442" s="19">
        <v>-330</v>
      </c>
    </row>
    <row r="443" spans="1:9">
      <c r="A443" s="14">
        <f>((ABS(E443)*$J$3)+ABS(H443))*100/(ABS(I443))</f>
        <v>126.34106060606061</v>
      </c>
      <c r="B443" s="14">
        <f>A443*(ABS(I443))/100</f>
        <v>416.92550000000006</v>
      </c>
      <c r="C443" s="14">
        <f>(ABS(I443))</f>
        <v>330</v>
      </c>
      <c r="D443" s="15">
        <v>68714.5</v>
      </c>
      <c r="E443" s="16">
        <v>-3.5300000000000002E-3</v>
      </c>
      <c r="F443" s="17" t="s">
        <v>413</v>
      </c>
      <c r="G443" s="17" t="s">
        <v>167</v>
      </c>
      <c r="H443" s="18">
        <v>-87.4</v>
      </c>
      <c r="I443" s="19">
        <v>-330</v>
      </c>
    </row>
    <row r="444" spans="1:9">
      <c r="A444" s="14">
        <f>((ABS(E444)*$J$3)+ABS(H444))*100/(ABS(I444))</f>
        <v>126.34106060606061</v>
      </c>
      <c r="B444" s="14">
        <f>A444*(ABS(I444))/100</f>
        <v>416.92550000000006</v>
      </c>
      <c r="C444" s="14">
        <f>(ABS(I444))</f>
        <v>330</v>
      </c>
      <c r="D444" s="15">
        <v>68714.5</v>
      </c>
      <c r="E444" s="16">
        <v>-3.5300000000000002E-3</v>
      </c>
      <c r="F444" s="17" t="s">
        <v>414</v>
      </c>
      <c r="G444" s="17" t="s">
        <v>454</v>
      </c>
      <c r="H444" s="18">
        <v>-87.4</v>
      </c>
      <c r="I444" s="19">
        <v>-330</v>
      </c>
    </row>
    <row r="445" spans="1:9">
      <c r="A445" s="14">
        <f>((ABS(E445)*$J$3)+ABS(H445))*100/(ABS(I445))</f>
        <v>126.34106060606061</v>
      </c>
      <c r="B445" s="14">
        <f>A445*(ABS(I445))/100</f>
        <v>416.92550000000006</v>
      </c>
      <c r="C445" s="14">
        <f>(ABS(I445))</f>
        <v>330</v>
      </c>
      <c r="D445" s="15">
        <v>68714.5</v>
      </c>
      <c r="E445" s="16">
        <v>-3.5300000000000002E-3</v>
      </c>
      <c r="F445" s="17" t="s">
        <v>415</v>
      </c>
      <c r="G445" s="17" t="s">
        <v>457</v>
      </c>
      <c r="H445" s="18">
        <v>-87.4</v>
      </c>
      <c r="I445" s="19">
        <v>-330</v>
      </c>
    </row>
    <row r="446" spans="1:9">
      <c r="A446" s="14">
        <f>((ABS(E446)*$J$3)+ABS(H446))*100/(ABS(I446))</f>
        <v>126.34106060606061</v>
      </c>
      <c r="B446" s="14">
        <f>A446*(ABS(I446))/100</f>
        <v>416.92550000000006</v>
      </c>
      <c r="C446" s="14">
        <f>(ABS(I446))</f>
        <v>330</v>
      </c>
      <c r="D446" s="15">
        <v>68714.5</v>
      </c>
      <c r="E446" s="16">
        <v>-3.5300000000000002E-3</v>
      </c>
      <c r="F446" s="17" t="s">
        <v>416</v>
      </c>
      <c r="G446" s="17" t="s">
        <v>180</v>
      </c>
      <c r="H446" s="18">
        <v>-87.4</v>
      </c>
      <c r="I446" s="19">
        <v>-330</v>
      </c>
    </row>
    <row r="447" spans="1:9">
      <c r="A447" s="14">
        <f>((ABS(E447)*$J$3)+ABS(H447))*100/(ABS(I447))</f>
        <v>126.34106060606061</v>
      </c>
      <c r="B447" s="14">
        <f>A447*(ABS(I447))/100</f>
        <v>416.92550000000006</v>
      </c>
      <c r="C447" s="14">
        <f>(ABS(I447))</f>
        <v>330</v>
      </c>
      <c r="D447" s="15">
        <v>68714.5</v>
      </c>
      <c r="E447" s="16">
        <v>-3.5300000000000002E-3</v>
      </c>
      <c r="F447" s="17" t="s">
        <v>417</v>
      </c>
      <c r="G447" s="17" t="s">
        <v>180</v>
      </c>
      <c r="H447" s="18">
        <v>-87.4</v>
      </c>
      <c r="I447" s="19">
        <v>-330</v>
      </c>
    </row>
    <row r="448" spans="1:9">
      <c r="A448" s="14">
        <f>((ABS(E448)*$J$3)+ABS(H448))*100/(ABS(I448))</f>
        <v>126.34106060606061</v>
      </c>
      <c r="B448" s="14">
        <f>A448*(ABS(I448))/100</f>
        <v>416.92550000000006</v>
      </c>
      <c r="C448" s="14">
        <f>(ABS(I448))</f>
        <v>330</v>
      </c>
      <c r="D448" s="15">
        <v>68714.5</v>
      </c>
      <c r="E448" s="16">
        <v>-3.5300000000000002E-3</v>
      </c>
      <c r="F448" s="17" t="s">
        <v>418</v>
      </c>
      <c r="G448" s="17" t="s">
        <v>544</v>
      </c>
      <c r="H448" s="18">
        <v>-87.4</v>
      </c>
      <c r="I448" s="19">
        <v>-330</v>
      </c>
    </row>
    <row r="449" spans="1:9">
      <c r="A449" s="14">
        <f>((ABS(E449)*$J$3)+ABS(H449))*100/(ABS(I449))</f>
        <v>126.34106060606061</v>
      </c>
      <c r="B449" s="14">
        <f>A449*(ABS(I449))/100</f>
        <v>416.92550000000006</v>
      </c>
      <c r="C449" s="14">
        <f>(ABS(I449))</f>
        <v>330</v>
      </c>
      <c r="D449" s="15">
        <v>68714.5</v>
      </c>
      <c r="E449" s="16">
        <v>-3.5300000000000002E-3</v>
      </c>
      <c r="F449" s="17" t="s">
        <v>419</v>
      </c>
      <c r="G449" s="17" t="s">
        <v>150</v>
      </c>
      <c r="H449" s="18">
        <v>-87.4</v>
      </c>
      <c r="I449" s="19">
        <v>-330</v>
      </c>
    </row>
    <row r="450" spans="1:9">
      <c r="A450" s="23" t="s">
        <v>420</v>
      </c>
      <c r="B450" s="24"/>
      <c r="C450" s="24"/>
      <c r="D450" s="24"/>
      <c r="E450" s="24"/>
      <c r="F450" s="24"/>
      <c r="G450" s="25"/>
      <c r="H450" s="18"/>
      <c r="I450" s="19"/>
    </row>
    <row r="451" spans="1:9">
      <c r="A451" s="14">
        <f>((ABS(E451)*$J$3)+ABS(H451))*100/(ABS(I451))</f>
        <v>120.19645697758497</v>
      </c>
      <c r="B451" s="14">
        <f>A451*(ABS(I451))/100</f>
        <v>1662.317</v>
      </c>
      <c r="C451" s="14">
        <f>(ABS(I451))</f>
        <v>1383</v>
      </c>
      <c r="D451" s="15">
        <v>76943.7</v>
      </c>
      <c r="E451" s="16">
        <v>-1.702E-2</v>
      </c>
      <c r="F451" s="17" t="s">
        <v>421</v>
      </c>
      <c r="G451" s="17" t="s">
        <v>20</v>
      </c>
      <c r="H451" s="18">
        <v>-73.5</v>
      </c>
      <c r="I451" s="19">
        <v>-1383</v>
      </c>
    </row>
  </sheetData>
  <mergeCells count="17">
    <mergeCell ref="A215:G215"/>
    <mergeCell ref="A221:G221"/>
    <mergeCell ref="A227:G227"/>
    <mergeCell ref="A268:G268"/>
    <mergeCell ref="A332:G332"/>
    <mergeCell ref="A1:G1"/>
    <mergeCell ref="A3:G3"/>
    <mergeCell ref="A10:G10"/>
    <mergeCell ref="A43:G43"/>
    <mergeCell ref="A45:G45"/>
    <mergeCell ref="A49:G49"/>
    <mergeCell ref="A95:G95"/>
    <mergeCell ref="A155:G155"/>
    <mergeCell ref="A180:G180"/>
    <mergeCell ref="A195:G195"/>
    <mergeCell ref="A204:G204"/>
    <mergeCell ref="A450:G4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jbennett</cp:lastModifiedBy>
  <dcterms:created xsi:type="dcterms:W3CDTF">2012-03-22T13:54:43Z</dcterms:created>
  <dcterms:modified xsi:type="dcterms:W3CDTF">2012-03-22T14:15:04Z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1261752417</vt:i4>
  </property>
  <property fmtid="{D5CDD505-2E9C-101B-9397-08002B2CF9AE}" pid="3" name="_NewReviewCycle">
    <vt:lpwstr/>
  </property>
  <property fmtid="{D5CDD505-2E9C-101B-9397-08002B2CF9AE}" pid="4" name="_EmailSubject">
    <vt:lpwstr>EIPC Files for Posting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</Properties>
</file>